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ARRE\CLASES\BME\Probabilidad\"/>
    </mc:Choice>
  </mc:AlternateContent>
  <bookViews>
    <workbookView xWindow="240" yWindow="330" windowWidth="12120" windowHeight="7680"/>
  </bookViews>
  <sheets>
    <sheet name="proceso_weiner" sheetId="3" r:id="rId1"/>
    <sheet name="Hoja1" sheetId="4" r:id="rId2"/>
  </sheets>
  <definedNames>
    <definedName name="media">proceso_weiner!$C$7</definedName>
    <definedName name="volat">proceso_weiner!$H$7</definedName>
  </definedNames>
  <calcPr calcId="162913" concurrentCalc="0"/>
</workbook>
</file>

<file path=xl/calcChain.xml><?xml version="1.0" encoding="utf-8"?>
<calcChain xmlns="http://schemas.openxmlformats.org/spreadsheetml/2006/main">
  <c r="C10" i="3" l="1"/>
  <c r="D10" i="3"/>
  <c r="F10" i="3"/>
  <c r="G10" i="3"/>
  <c r="H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J10" i="3"/>
  <c r="L10" i="3"/>
  <c r="N11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J11" i="3"/>
  <c r="L11" i="3"/>
  <c r="J12" i="3"/>
  <c r="L12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H69" i="3"/>
  <c r="G70" i="3"/>
  <c r="H70" i="3"/>
  <c r="G71" i="3"/>
  <c r="H71" i="3"/>
  <c r="G72" i="3"/>
  <c r="H72" i="3"/>
  <c r="G73" i="3"/>
  <c r="H73" i="3"/>
  <c r="G74" i="3"/>
  <c r="H74" i="3"/>
  <c r="G75" i="3"/>
  <c r="H75" i="3"/>
  <c r="G76" i="3"/>
  <c r="H76" i="3"/>
  <c r="G77" i="3"/>
  <c r="H77" i="3"/>
  <c r="G78" i="3"/>
  <c r="H78" i="3"/>
  <c r="G79" i="3"/>
  <c r="H79" i="3"/>
  <c r="G80" i="3"/>
  <c r="H80" i="3"/>
  <c r="G81" i="3"/>
  <c r="H81" i="3"/>
  <c r="G82" i="3"/>
  <c r="H82" i="3"/>
  <c r="G83" i="3"/>
  <c r="H83" i="3"/>
  <c r="G84" i="3"/>
  <c r="H84" i="3"/>
  <c r="G85" i="3"/>
  <c r="H85" i="3"/>
  <c r="G86" i="3"/>
  <c r="H86" i="3"/>
  <c r="G87" i="3"/>
  <c r="H87" i="3"/>
  <c r="G88" i="3"/>
  <c r="H88" i="3"/>
  <c r="G89" i="3"/>
  <c r="H89" i="3"/>
  <c r="G90" i="3"/>
  <c r="H90" i="3"/>
  <c r="G91" i="3"/>
  <c r="H91" i="3"/>
  <c r="G92" i="3"/>
  <c r="H92" i="3"/>
  <c r="G93" i="3"/>
  <c r="H93" i="3"/>
  <c r="G94" i="3"/>
  <c r="H94" i="3"/>
  <c r="G95" i="3"/>
  <c r="H95" i="3"/>
  <c r="G96" i="3"/>
  <c r="H96" i="3"/>
  <c r="G97" i="3"/>
  <c r="H97" i="3"/>
  <c r="G98" i="3"/>
  <c r="H98" i="3"/>
  <c r="G99" i="3"/>
  <c r="H99" i="3"/>
  <c r="G100" i="3"/>
  <c r="H100" i="3"/>
  <c r="G101" i="3"/>
  <c r="H101" i="3"/>
  <c r="G102" i="3"/>
  <c r="H102" i="3"/>
  <c r="G103" i="3"/>
  <c r="H103" i="3"/>
  <c r="G104" i="3"/>
  <c r="H104" i="3"/>
  <c r="G105" i="3"/>
  <c r="H105" i="3"/>
  <c r="G106" i="3"/>
  <c r="H106" i="3"/>
  <c r="G107" i="3"/>
  <c r="H107" i="3"/>
  <c r="G108" i="3"/>
  <c r="H108" i="3"/>
  <c r="G109" i="3"/>
  <c r="H109" i="3"/>
  <c r="G110" i="3"/>
  <c r="H110" i="3"/>
  <c r="G111" i="3"/>
  <c r="H111" i="3"/>
  <c r="G112" i="3"/>
  <c r="H112" i="3"/>
  <c r="G113" i="3"/>
  <c r="H113" i="3"/>
  <c r="G114" i="3"/>
  <c r="H114" i="3"/>
  <c r="G115" i="3"/>
  <c r="H115" i="3"/>
  <c r="G116" i="3"/>
  <c r="H116" i="3"/>
  <c r="G117" i="3"/>
  <c r="H117" i="3"/>
  <c r="G118" i="3"/>
  <c r="H118" i="3"/>
  <c r="G119" i="3"/>
  <c r="H119" i="3"/>
  <c r="G120" i="3"/>
  <c r="H120" i="3"/>
  <c r="G121" i="3"/>
  <c r="H121" i="3"/>
  <c r="G122" i="3"/>
  <c r="H122" i="3"/>
  <c r="G123" i="3"/>
  <c r="H123" i="3"/>
  <c r="G124" i="3"/>
  <c r="H124" i="3"/>
  <c r="G125" i="3"/>
  <c r="H125" i="3"/>
  <c r="G126" i="3"/>
  <c r="H126" i="3"/>
  <c r="G127" i="3"/>
  <c r="H127" i="3"/>
  <c r="G128" i="3"/>
  <c r="H128" i="3"/>
  <c r="G129" i="3"/>
  <c r="H129" i="3"/>
  <c r="G130" i="3"/>
  <c r="H130" i="3"/>
  <c r="G131" i="3"/>
  <c r="H131" i="3"/>
  <c r="G132" i="3"/>
  <c r="H132" i="3"/>
  <c r="G133" i="3"/>
  <c r="H133" i="3"/>
  <c r="G134" i="3"/>
  <c r="H134" i="3"/>
  <c r="G135" i="3"/>
  <c r="H135" i="3"/>
  <c r="G136" i="3"/>
  <c r="H136" i="3"/>
  <c r="G137" i="3"/>
  <c r="H137" i="3"/>
  <c r="G138" i="3"/>
  <c r="H138" i="3"/>
  <c r="G139" i="3"/>
  <c r="H139" i="3"/>
  <c r="G140" i="3"/>
  <c r="H140" i="3"/>
  <c r="G141" i="3"/>
  <c r="H141" i="3"/>
  <c r="G142" i="3"/>
  <c r="H142" i="3"/>
  <c r="G143" i="3"/>
  <c r="H143" i="3"/>
  <c r="G144" i="3"/>
  <c r="H144" i="3"/>
  <c r="G145" i="3"/>
  <c r="H145" i="3"/>
  <c r="G146" i="3"/>
  <c r="H146" i="3"/>
  <c r="G147" i="3"/>
  <c r="H147" i="3"/>
  <c r="G148" i="3"/>
  <c r="H148" i="3"/>
  <c r="G149" i="3"/>
  <c r="H149" i="3"/>
  <c r="G150" i="3"/>
  <c r="H150" i="3"/>
  <c r="G151" i="3"/>
  <c r="H151" i="3"/>
  <c r="G152" i="3"/>
  <c r="H152" i="3"/>
  <c r="G153" i="3"/>
  <c r="H153" i="3"/>
  <c r="G154" i="3"/>
  <c r="H154" i="3"/>
  <c r="G155" i="3"/>
  <c r="H155" i="3"/>
  <c r="G156" i="3"/>
  <c r="H156" i="3"/>
  <c r="G157" i="3"/>
  <c r="H157" i="3"/>
  <c r="G158" i="3"/>
  <c r="H158" i="3"/>
  <c r="G159" i="3"/>
  <c r="H159" i="3"/>
  <c r="G160" i="3"/>
  <c r="H160" i="3"/>
  <c r="G161" i="3"/>
  <c r="H161" i="3"/>
  <c r="G162" i="3"/>
  <c r="H162" i="3"/>
  <c r="G163" i="3"/>
  <c r="H163" i="3"/>
  <c r="G164" i="3"/>
  <c r="H164" i="3"/>
  <c r="G165" i="3"/>
  <c r="H165" i="3"/>
  <c r="G166" i="3"/>
  <c r="H166" i="3"/>
  <c r="G167" i="3"/>
  <c r="H167" i="3"/>
  <c r="G168" i="3"/>
  <c r="H168" i="3"/>
  <c r="G169" i="3"/>
  <c r="H169" i="3"/>
  <c r="G170" i="3"/>
  <c r="H170" i="3"/>
  <c r="G171" i="3"/>
  <c r="H171" i="3"/>
  <c r="G172" i="3"/>
  <c r="H172" i="3"/>
  <c r="G173" i="3"/>
  <c r="H173" i="3"/>
  <c r="G174" i="3"/>
  <c r="H174" i="3"/>
  <c r="G175" i="3"/>
  <c r="H175" i="3"/>
  <c r="G176" i="3"/>
  <c r="H176" i="3"/>
  <c r="G177" i="3"/>
  <c r="H177" i="3"/>
  <c r="G178" i="3"/>
  <c r="H178" i="3"/>
  <c r="G179" i="3"/>
  <c r="H179" i="3"/>
  <c r="G180" i="3"/>
  <c r="H180" i="3"/>
  <c r="G181" i="3"/>
  <c r="H181" i="3"/>
  <c r="G182" i="3"/>
  <c r="H182" i="3"/>
  <c r="G183" i="3"/>
  <c r="H183" i="3"/>
  <c r="G184" i="3"/>
  <c r="H184" i="3"/>
  <c r="G185" i="3"/>
  <c r="H185" i="3"/>
  <c r="G186" i="3"/>
  <c r="H186" i="3"/>
  <c r="G187" i="3"/>
  <c r="H187" i="3"/>
  <c r="G188" i="3"/>
  <c r="H188" i="3"/>
  <c r="G189" i="3"/>
  <c r="H189" i="3"/>
  <c r="G190" i="3"/>
  <c r="H190" i="3"/>
  <c r="G191" i="3"/>
  <c r="H191" i="3"/>
  <c r="G192" i="3"/>
  <c r="H192" i="3"/>
  <c r="G193" i="3"/>
  <c r="H193" i="3"/>
  <c r="G194" i="3"/>
  <c r="H194" i="3"/>
  <c r="G195" i="3"/>
  <c r="H195" i="3"/>
  <c r="G196" i="3"/>
  <c r="H196" i="3"/>
  <c r="G197" i="3"/>
  <c r="H197" i="3"/>
  <c r="G198" i="3"/>
  <c r="H198" i="3"/>
  <c r="G199" i="3"/>
  <c r="H199" i="3"/>
  <c r="G200" i="3"/>
  <c r="H200" i="3"/>
  <c r="G201" i="3"/>
  <c r="H201" i="3"/>
  <c r="G202" i="3"/>
  <c r="H202" i="3"/>
  <c r="G203" i="3"/>
  <c r="H203" i="3"/>
  <c r="G204" i="3"/>
  <c r="H204" i="3"/>
  <c r="G205" i="3"/>
  <c r="H205" i="3"/>
  <c r="G206" i="3"/>
  <c r="H206" i="3"/>
  <c r="G207" i="3"/>
  <c r="H207" i="3"/>
  <c r="G208" i="3"/>
  <c r="H208" i="3"/>
  <c r="G209" i="3"/>
  <c r="H209" i="3"/>
  <c r="G210" i="3"/>
  <c r="H210" i="3"/>
  <c r="G211" i="3"/>
  <c r="H211" i="3"/>
  <c r="G212" i="3"/>
  <c r="H212" i="3"/>
  <c r="G213" i="3"/>
  <c r="H213" i="3"/>
  <c r="G214" i="3"/>
  <c r="H214" i="3"/>
  <c r="G215" i="3"/>
  <c r="H215" i="3"/>
  <c r="G216" i="3"/>
  <c r="H216" i="3"/>
  <c r="G217" i="3"/>
  <c r="H217" i="3"/>
  <c r="G218" i="3"/>
  <c r="H218" i="3"/>
  <c r="G219" i="3"/>
  <c r="H219" i="3"/>
  <c r="G220" i="3"/>
  <c r="H220" i="3"/>
  <c r="G221" i="3"/>
  <c r="H221" i="3"/>
  <c r="G222" i="3"/>
  <c r="H222" i="3"/>
  <c r="G223" i="3"/>
  <c r="H223" i="3"/>
  <c r="G224" i="3"/>
  <c r="H224" i="3"/>
  <c r="G225" i="3"/>
  <c r="H225" i="3"/>
  <c r="G226" i="3"/>
  <c r="H226" i="3"/>
  <c r="G227" i="3"/>
  <c r="H227" i="3"/>
  <c r="G228" i="3"/>
  <c r="H228" i="3"/>
  <c r="G229" i="3"/>
  <c r="H229" i="3"/>
  <c r="G230" i="3"/>
  <c r="H230" i="3"/>
  <c r="G231" i="3"/>
  <c r="H231" i="3"/>
  <c r="G232" i="3"/>
  <c r="H232" i="3"/>
  <c r="G233" i="3"/>
  <c r="H233" i="3"/>
  <c r="G234" i="3"/>
  <c r="H234" i="3"/>
  <c r="G235" i="3"/>
  <c r="H235" i="3"/>
  <c r="G236" i="3"/>
  <c r="H236" i="3"/>
  <c r="G237" i="3"/>
  <c r="H237" i="3"/>
  <c r="G238" i="3"/>
  <c r="H238" i="3"/>
  <c r="G239" i="3"/>
  <c r="H239" i="3"/>
  <c r="G240" i="3"/>
  <c r="H240" i="3"/>
  <c r="G241" i="3"/>
  <c r="H241" i="3"/>
  <c r="G242" i="3"/>
  <c r="H242" i="3"/>
  <c r="G243" i="3"/>
  <c r="H243" i="3"/>
  <c r="G244" i="3"/>
  <c r="H244" i="3"/>
  <c r="G245" i="3"/>
  <c r="H245" i="3"/>
  <c r="G246" i="3"/>
  <c r="H246" i="3"/>
  <c r="G247" i="3"/>
  <c r="H247" i="3"/>
  <c r="G248" i="3"/>
  <c r="H248" i="3"/>
  <c r="G249" i="3"/>
  <c r="H249" i="3"/>
  <c r="G250" i="3"/>
  <c r="H250" i="3"/>
  <c r="G251" i="3"/>
  <c r="H251" i="3"/>
  <c r="G252" i="3"/>
  <c r="H252" i="3"/>
  <c r="G253" i="3"/>
  <c r="H253" i="3"/>
  <c r="G254" i="3"/>
  <c r="H254" i="3"/>
  <c r="G255" i="3"/>
  <c r="H255" i="3"/>
  <c r="G256" i="3"/>
  <c r="H256" i="3"/>
  <c r="G257" i="3"/>
  <c r="H257" i="3"/>
  <c r="G258" i="3"/>
  <c r="H258" i="3"/>
  <c r="G259" i="3"/>
  <c r="H259" i="3"/>
  <c r="G260" i="3"/>
  <c r="H260" i="3"/>
  <c r="G261" i="3"/>
  <c r="H261" i="3"/>
  <c r="G262" i="3"/>
  <c r="H262" i="3"/>
  <c r="G263" i="3"/>
  <c r="H263" i="3"/>
  <c r="G264" i="3"/>
  <c r="H264" i="3"/>
  <c r="G265" i="3"/>
  <c r="H265" i="3"/>
  <c r="G266" i="3"/>
  <c r="H266" i="3"/>
  <c r="G267" i="3"/>
  <c r="H267" i="3"/>
  <c r="G268" i="3"/>
  <c r="H268" i="3"/>
  <c r="G269" i="3"/>
  <c r="H269" i="3"/>
  <c r="G270" i="3"/>
  <c r="H270" i="3"/>
  <c r="G271" i="3"/>
  <c r="H271" i="3"/>
  <c r="G272" i="3"/>
  <c r="H272" i="3"/>
  <c r="G273" i="3"/>
  <c r="H273" i="3"/>
  <c r="G274" i="3"/>
  <c r="H274" i="3"/>
  <c r="G275" i="3"/>
  <c r="H275" i="3"/>
  <c r="G276" i="3"/>
  <c r="H276" i="3"/>
  <c r="G277" i="3"/>
  <c r="H277" i="3"/>
  <c r="G278" i="3"/>
  <c r="H278" i="3"/>
  <c r="G279" i="3"/>
  <c r="H279" i="3"/>
  <c r="G280" i="3"/>
  <c r="H280" i="3"/>
  <c r="G281" i="3"/>
  <c r="H281" i="3"/>
  <c r="G282" i="3"/>
  <c r="H282" i="3"/>
  <c r="G283" i="3"/>
  <c r="H283" i="3"/>
  <c r="G284" i="3"/>
  <c r="H284" i="3"/>
  <c r="G285" i="3"/>
  <c r="H285" i="3"/>
  <c r="G286" i="3"/>
  <c r="H286" i="3"/>
  <c r="G287" i="3"/>
  <c r="H287" i="3"/>
  <c r="G288" i="3"/>
  <c r="H288" i="3"/>
  <c r="G289" i="3"/>
  <c r="H289" i="3"/>
  <c r="G290" i="3"/>
  <c r="H290" i="3"/>
  <c r="G291" i="3"/>
  <c r="H291" i="3"/>
  <c r="G292" i="3"/>
  <c r="H292" i="3"/>
  <c r="G293" i="3"/>
  <c r="H293" i="3"/>
  <c r="G294" i="3"/>
  <c r="H294" i="3"/>
  <c r="G295" i="3"/>
  <c r="H295" i="3"/>
  <c r="G296" i="3"/>
  <c r="H296" i="3"/>
  <c r="G297" i="3"/>
  <c r="H297" i="3"/>
  <c r="G298" i="3"/>
  <c r="H298" i="3"/>
  <c r="G299" i="3"/>
  <c r="H299" i="3"/>
  <c r="G300" i="3"/>
  <c r="H300" i="3"/>
  <c r="G301" i="3"/>
  <c r="H301" i="3"/>
  <c r="G302" i="3"/>
  <c r="H302" i="3"/>
  <c r="G303" i="3"/>
  <c r="H303" i="3"/>
  <c r="G304" i="3"/>
  <c r="H304" i="3"/>
  <c r="G305" i="3"/>
  <c r="H305" i="3"/>
  <c r="G306" i="3"/>
  <c r="H306" i="3"/>
  <c r="G307" i="3"/>
  <c r="H307" i="3"/>
  <c r="G308" i="3"/>
  <c r="H308" i="3"/>
  <c r="G309" i="3"/>
  <c r="H309" i="3"/>
  <c r="G310" i="3"/>
  <c r="H310" i="3"/>
  <c r="G311" i="3"/>
  <c r="H311" i="3"/>
  <c r="G312" i="3"/>
  <c r="H312" i="3"/>
  <c r="G313" i="3"/>
  <c r="H313" i="3"/>
  <c r="G314" i="3"/>
  <c r="H314" i="3"/>
  <c r="G315" i="3"/>
  <c r="H315" i="3"/>
  <c r="G316" i="3"/>
  <c r="H316" i="3"/>
  <c r="G317" i="3"/>
  <c r="H317" i="3"/>
  <c r="G318" i="3"/>
  <c r="H318" i="3"/>
  <c r="G319" i="3"/>
  <c r="H319" i="3"/>
  <c r="G320" i="3"/>
  <c r="H320" i="3"/>
  <c r="G321" i="3"/>
  <c r="H321" i="3"/>
  <c r="G322" i="3"/>
  <c r="H322" i="3"/>
  <c r="G323" i="3"/>
  <c r="H323" i="3"/>
  <c r="G324" i="3"/>
  <c r="H324" i="3"/>
  <c r="G325" i="3"/>
  <c r="H325" i="3"/>
  <c r="G326" i="3"/>
  <c r="H326" i="3"/>
  <c r="G327" i="3"/>
  <c r="H327" i="3"/>
  <c r="G328" i="3"/>
  <c r="H328" i="3"/>
  <c r="G329" i="3"/>
  <c r="H329" i="3"/>
  <c r="G330" i="3"/>
  <c r="H330" i="3"/>
  <c r="G331" i="3"/>
  <c r="H331" i="3"/>
  <c r="G332" i="3"/>
  <c r="H332" i="3"/>
  <c r="G333" i="3"/>
  <c r="H333" i="3"/>
  <c r="G334" i="3"/>
  <c r="H334" i="3"/>
  <c r="G335" i="3"/>
  <c r="H335" i="3"/>
  <c r="G336" i="3"/>
  <c r="H336" i="3"/>
  <c r="G337" i="3"/>
  <c r="H337" i="3"/>
  <c r="G338" i="3"/>
  <c r="H338" i="3"/>
  <c r="G339" i="3"/>
  <c r="H339" i="3"/>
  <c r="G340" i="3"/>
  <c r="H340" i="3"/>
  <c r="G341" i="3"/>
  <c r="H341" i="3"/>
  <c r="G342" i="3"/>
  <c r="H342" i="3"/>
  <c r="G343" i="3"/>
  <c r="H343" i="3"/>
  <c r="G344" i="3"/>
  <c r="H344" i="3"/>
  <c r="G345" i="3"/>
  <c r="H345" i="3"/>
  <c r="G346" i="3"/>
  <c r="H346" i="3"/>
  <c r="G347" i="3"/>
  <c r="H347" i="3"/>
  <c r="G348" i="3"/>
  <c r="H348" i="3"/>
  <c r="G349" i="3"/>
  <c r="H349" i="3"/>
  <c r="G350" i="3"/>
  <c r="H350" i="3"/>
  <c r="G351" i="3"/>
  <c r="H351" i="3"/>
  <c r="G352" i="3"/>
  <c r="H352" i="3"/>
  <c r="G353" i="3"/>
  <c r="H353" i="3"/>
  <c r="G354" i="3"/>
  <c r="H354" i="3"/>
  <c r="G355" i="3"/>
  <c r="H355" i="3"/>
  <c r="G356" i="3"/>
  <c r="H356" i="3"/>
  <c r="G357" i="3"/>
  <c r="H357" i="3"/>
  <c r="G358" i="3"/>
  <c r="H358" i="3"/>
  <c r="G359" i="3"/>
  <c r="H359" i="3"/>
  <c r="G360" i="3"/>
  <c r="H360" i="3"/>
  <c r="G361" i="3"/>
  <c r="H361" i="3"/>
  <c r="G362" i="3"/>
  <c r="H362" i="3"/>
  <c r="G363" i="3"/>
  <c r="H363" i="3"/>
  <c r="G364" i="3"/>
  <c r="H364" i="3"/>
  <c r="G365" i="3"/>
  <c r="H365" i="3"/>
  <c r="G366" i="3"/>
  <c r="H366" i="3"/>
  <c r="G367" i="3"/>
  <c r="H367" i="3"/>
  <c r="G368" i="3"/>
  <c r="H368" i="3"/>
  <c r="G369" i="3"/>
  <c r="H369" i="3"/>
  <c r="G370" i="3"/>
  <c r="H370" i="3"/>
  <c r="G371" i="3"/>
  <c r="H371" i="3"/>
  <c r="G372" i="3"/>
  <c r="H372" i="3"/>
  <c r="G373" i="3"/>
  <c r="H373" i="3"/>
  <c r="C11" i="3"/>
  <c r="D11" i="3"/>
  <c r="J13" i="3"/>
  <c r="L13" i="3"/>
  <c r="C12" i="3"/>
  <c r="D12" i="3"/>
  <c r="C13" i="3"/>
  <c r="D13" i="3"/>
  <c r="J14" i="3"/>
  <c r="L14" i="3"/>
  <c r="J15" i="3"/>
  <c r="L15" i="3"/>
  <c r="C14" i="3"/>
  <c r="D14" i="3"/>
  <c r="C15" i="3"/>
  <c r="D15" i="3"/>
  <c r="J16" i="3"/>
  <c r="L16" i="3"/>
  <c r="J17" i="3"/>
  <c r="L17" i="3"/>
  <c r="C16" i="3"/>
  <c r="D16" i="3"/>
  <c r="J18" i="3"/>
  <c r="L18" i="3"/>
  <c r="C17" i="3"/>
  <c r="D17" i="3"/>
  <c r="J19" i="3"/>
  <c r="L19" i="3"/>
  <c r="C18" i="3"/>
  <c r="D18" i="3"/>
  <c r="J20" i="3"/>
  <c r="L20" i="3"/>
  <c r="C19" i="3"/>
  <c r="D19" i="3"/>
  <c r="J21" i="3"/>
  <c r="L21" i="3"/>
  <c r="C20" i="3"/>
  <c r="D20" i="3"/>
  <c r="J22" i="3"/>
  <c r="L22" i="3"/>
  <c r="C21" i="3"/>
  <c r="D21" i="3"/>
  <c r="J23" i="3"/>
  <c r="L23" i="3"/>
  <c r="C22" i="3"/>
  <c r="D22" i="3"/>
  <c r="J24" i="3"/>
  <c r="L24" i="3"/>
  <c r="C23" i="3"/>
  <c r="D23" i="3"/>
  <c r="J25" i="3"/>
  <c r="L25" i="3"/>
  <c r="C24" i="3"/>
  <c r="D24" i="3"/>
  <c r="J26" i="3"/>
  <c r="L26" i="3"/>
  <c r="C25" i="3"/>
  <c r="D25" i="3"/>
  <c r="J27" i="3"/>
  <c r="L27" i="3"/>
  <c r="C26" i="3"/>
  <c r="D26" i="3"/>
  <c r="J28" i="3"/>
  <c r="L28" i="3"/>
  <c r="C27" i="3"/>
  <c r="D27" i="3"/>
  <c r="J29" i="3"/>
  <c r="L29" i="3"/>
  <c r="C28" i="3"/>
  <c r="D28" i="3"/>
  <c r="J30" i="3"/>
  <c r="L30" i="3"/>
  <c r="C29" i="3"/>
  <c r="D29" i="3"/>
  <c r="J31" i="3"/>
  <c r="L31" i="3"/>
  <c r="C30" i="3"/>
  <c r="D30" i="3"/>
  <c r="J32" i="3"/>
  <c r="L32" i="3"/>
  <c r="C31" i="3"/>
  <c r="D31" i="3"/>
  <c r="J33" i="3"/>
  <c r="L33" i="3"/>
  <c r="C32" i="3"/>
  <c r="D32" i="3"/>
  <c r="J34" i="3"/>
  <c r="L34" i="3"/>
  <c r="C33" i="3"/>
  <c r="D33" i="3"/>
  <c r="J35" i="3"/>
  <c r="L35" i="3"/>
  <c r="C34" i="3"/>
  <c r="D34" i="3"/>
  <c r="J36" i="3"/>
  <c r="L36" i="3"/>
  <c r="C35" i="3"/>
  <c r="D35" i="3"/>
  <c r="J37" i="3"/>
  <c r="L37" i="3"/>
  <c r="C36" i="3"/>
  <c r="D36" i="3"/>
  <c r="J38" i="3"/>
  <c r="L38" i="3"/>
  <c r="C37" i="3"/>
  <c r="D37" i="3"/>
  <c r="J39" i="3"/>
  <c r="L39" i="3"/>
  <c r="C38" i="3"/>
  <c r="D38" i="3"/>
  <c r="J40" i="3"/>
  <c r="L40" i="3"/>
  <c r="C39" i="3"/>
  <c r="D39" i="3"/>
  <c r="J41" i="3"/>
  <c r="L41" i="3"/>
  <c r="C40" i="3"/>
  <c r="D40" i="3"/>
  <c r="J42" i="3"/>
  <c r="L42" i="3"/>
  <c r="C41" i="3"/>
  <c r="D41" i="3"/>
  <c r="J43" i="3"/>
  <c r="L43" i="3"/>
  <c r="C42" i="3"/>
  <c r="D42" i="3"/>
  <c r="J44" i="3"/>
  <c r="L44" i="3"/>
  <c r="C43" i="3"/>
  <c r="D43" i="3"/>
  <c r="J45" i="3"/>
  <c r="L45" i="3"/>
  <c r="C44" i="3"/>
  <c r="D44" i="3"/>
  <c r="J46" i="3"/>
  <c r="L46" i="3"/>
  <c r="C45" i="3"/>
  <c r="D45" i="3"/>
  <c r="J47" i="3"/>
  <c r="L47" i="3"/>
  <c r="C46" i="3"/>
  <c r="D46" i="3"/>
  <c r="J48" i="3"/>
  <c r="L48" i="3"/>
  <c r="C47" i="3"/>
  <c r="D47" i="3"/>
  <c r="J49" i="3"/>
  <c r="L49" i="3"/>
  <c r="C48" i="3"/>
  <c r="D48" i="3"/>
  <c r="J50" i="3"/>
  <c r="L50" i="3"/>
  <c r="C49" i="3"/>
  <c r="D49" i="3"/>
  <c r="J51" i="3"/>
  <c r="L51" i="3"/>
  <c r="C50" i="3"/>
  <c r="D50" i="3"/>
  <c r="J52" i="3"/>
  <c r="L52" i="3"/>
  <c r="C51" i="3"/>
  <c r="D51" i="3"/>
  <c r="C52" i="3"/>
  <c r="D52" i="3"/>
  <c r="J53" i="3"/>
  <c r="L53" i="3"/>
  <c r="J54" i="3"/>
  <c r="L54" i="3"/>
  <c r="C53" i="3"/>
  <c r="D53" i="3"/>
  <c r="C54" i="3"/>
  <c r="D54" i="3"/>
  <c r="J55" i="3"/>
  <c r="L55" i="3"/>
  <c r="J56" i="3"/>
  <c r="L56" i="3"/>
  <c r="C55" i="3"/>
  <c r="D55" i="3"/>
  <c r="J57" i="3"/>
  <c r="L57" i="3"/>
  <c r="C56" i="3"/>
  <c r="D56" i="3"/>
  <c r="J58" i="3"/>
  <c r="L58" i="3"/>
  <c r="C57" i="3"/>
  <c r="D57" i="3"/>
  <c r="J59" i="3"/>
  <c r="L59" i="3"/>
  <c r="C58" i="3"/>
  <c r="D58" i="3"/>
  <c r="J60" i="3"/>
  <c r="L60" i="3"/>
  <c r="C59" i="3"/>
  <c r="D59" i="3"/>
  <c r="J61" i="3"/>
  <c r="L61" i="3"/>
  <c r="C60" i="3"/>
  <c r="D60" i="3"/>
  <c r="J62" i="3"/>
  <c r="L62" i="3"/>
  <c r="C61" i="3"/>
  <c r="D61" i="3"/>
  <c r="J63" i="3"/>
  <c r="L63" i="3"/>
  <c r="C62" i="3"/>
  <c r="D62" i="3"/>
  <c r="J64" i="3"/>
  <c r="L64" i="3"/>
  <c r="C63" i="3"/>
  <c r="D63" i="3"/>
  <c r="J65" i="3"/>
  <c r="L65" i="3"/>
  <c r="C64" i="3"/>
  <c r="D64" i="3"/>
  <c r="J66" i="3"/>
  <c r="L66" i="3"/>
  <c r="C65" i="3"/>
  <c r="D65" i="3"/>
  <c r="J67" i="3"/>
  <c r="L67" i="3"/>
  <c r="C66" i="3"/>
  <c r="D66" i="3"/>
  <c r="J68" i="3"/>
  <c r="L68" i="3"/>
  <c r="C67" i="3"/>
  <c r="D67" i="3"/>
  <c r="J69" i="3"/>
  <c r="L69" i="3"/>
  <c r="C68" i="3"/>
  <c r="D68" i="3"/>
  <c r="J70" i="3"/>
  <c r="L70" i="3"/>
  <c r="C69" i="3"/>
  <c r="D69" i="3"/>
  <c r="J71" i="3"/>
  <c r="L71" i="3"/>
  <c r="C70" i="3"/>
  <c r="D70" i="3"/>
  <c r="J72" i="3"/>
  <c r="L72" i="3"/>
  <c r="C71" i="3"/>
  <c r="D71" i="3"/>
  <c r="J73" i="3"/>
  <c r="L73" i="3"/>
  <c r="C72" i="3"/>
  <c r="D72" i="3"/>
  <c r="J74" i="3"/>
  <c r="L74" i="3"/>
  <c r="C73" i="3"/>
  <c r="D73" i="3"/>
  <c r="J75" i="3"/>
  <c r="L75" i="3"/>
  <c r="C74" i="3"/>
  <c r="D74" i="3"/>
  <c r="C75" i="3"/>
  <c r="D75" i="3"/>
  <c r="J76" i="3"/>
  <c r="L76" i="3"/>
  <c r="C76" i="3"/>
  <c r="D76" i="3"/>
  <c r="J77" i="3"/>
  <c r="L77" i="3"/>
  <c r="C77" i="3"/>
  <c r="D77" i="3"/>
  <c r="J78" i="3"/>
  <c r="L78" i="3"/>
  <c r="J79" i="3"/>
  <c r="L79" i="3"/>
  <c r="C78" i="3"/>
  <c r="D78" i="3"/>
  <c r="J80" i="3"/>
  <c r="L80" i="3"/>
  <c r="C79" i="3"/>
  <c r="D79" i="3"/>
  <c r="J81" i="3"/>
  <c r="L81" i="3"/>
  <c r="C80" i="3"/>
  <c r="D80" i="3"/>
  <c r="J82" i="3"/>
  <c r="L82" i="3"/>
  <c r="C81" i="3"/>
  <c r="D81" i="3"/>
  <c r="J83" i="3"/>
  <c r="L83" i="3"/>
  <c r="C82" i="3"/>
  <c r="D82" i="3"/>
  <c r="J84" i="3"/>
  <c r="L84" i="3"/>
  <c r="C83" i="3"/>
  <c r="D83" i="3"/>
  <c r="J85" i="3"/>
  <c r="L85" i="3"/>
  <c r="C84" i="3"/>
  <c r="D84" i="3"/>
  <c r="J86" i="3"/>
  <c r="L86" i="3"/>
  <c r="C85" i="3"/>
  <c r="D85" i="3"/>
  <c r="J87" i="3"/>
  <c r="L87" i="3"/>
  <c r="C86" i="3"/>
  <c r="D86" i="3"/>
  <c r="J88" i="3"/>
  <c r="L88" i="3"/>
  <c r="C87" i="3"/>
  <c r="D87" i="3"/>
  <c r="J89" i="3"/>
  <c r="L89" i="3"/>
  <c r="C88" i="3"/>
  <c r="D88" i="3"/>
  <c r="J90" i="3"/>
  <c r="L90" i="3"/>
  <c r="C89" i="3"/>
  <c r="D89" i="3"/>
  <c r="J91" i="3"/>
  <c r="L91" i="3"/>
  <c r="C90" i="3"/>
  <c r="D90" i="3"/>
  <c r="J92" i="3"/>
  <c r="L92" i="3"/>
  <c r="C91" i="3"/>
  <c r="D91" i="3"/>
  <c r="J93" i="3"/>
  <c r="L93" i="3"/>
  <c r="C92" i="3"/>
  <c r="D92" i="3"/>
  <c r="J94" i="3"/>
  <c r="L94" i="3"/>
  <c r="C93" i="3"/>
  <c r="D93" i="3"/>
  <c r="J95" i="3"/>
  <c r="L95" i="3"/>
  <c r="C94" i="3"/>
  <c r="D94" i="3"/>
  <c r="J96" i="3"/>
  <c r="L96" i="3"/>
  <c r="C95" i="3"/>
  <c r="D95" i="3"/>
  <c r="J97" i="3"/>
  <c r="L97" i="3"/>
  <c r="C96" i="3"/>
  <c r="D96" i="3"/>
  <c r="J98" i="3"/>
  <c r="L98" i="3"/>
  <c r="C97" i="3"/>
  <c r="D97" i="3"/>
  <c r="J99" i="3"/>
  <c r="L99" i="3"/>
  <c r="C98" i="3"/>
  <c r="D98" i="3"/>
  <c r="J100" i="3"/>
  <c r="L100" i="3"/>
  <c r="C99" i="3"/>
  <c r="D99" i="3"/>
  <c r="J101" i="3"/>
  <c r="L101" i="3"/>
  <c r="C100" i="3"/>
  <c r="D100" i="3"/>
  <c r="J102" i="3"/>
  <c r="L102" i="3"/>
  <c r="C101" i="3"/>
  <c r="D101" i="3"/>
  <c r="J103" i="3"/>
  <c r="L103" i="3"/>
  <c r="C102" i="3"/>
  <c r="D102" i="3"/>
  <c r="J104" i="3"/>
  <c r="L104" i="3"/>
  <c r="C103" i="3"/>
  <c r="D103" i="3"/>
  <c r="J105" i="3"/>
  <c r="L105" i="3"/>
  <c r="C104" i="3"/>
  <c r="D104" i="3"/>
  <c r="J106" i="3"/>
  <c r="L106" i="3"/>
  <c r="C105" i="3"/>
  <c r="D105" i="3"/>
  <c r="J107" i="3"/>
  <c r="L107" i="3"/>
  <c r="C106" i="3"/>
  <c r="D106" i="3"/>
  <c r="J108" i="3"/>
  <c r="L108" i="3"/>
  <c r="C107" i="3"/>
  <c r="D107" i="3"/>
  <c r="J109" i="3"/>
  <c r="L109" i="3"/>
  <c r="C108" i="3"/>
  <c r="D108" i="3"/>
  <c r="J110" i="3"/>
  <c r="L110" i="3"/>
  <c r="C109" i="3"/>
  <c r="D109" i="3"/>
  <c r="J111" i="3"/>
  <c r="L111" i="3"/>
  <c r="C110" i="3"/>
  <c r="D110" i="3"/>
  <c r="J112" i="3"/>
  <c r="L112" i="3"/>
  <c r="C111" i="3"/>
  <c r="D111" i="3"/>
  <c r="J113" i="3"/>
  <c r="L113" i="3"/>
  <c r="C112" i="3"/>
  <c r="D112" i="3"/>
  <c r="J114" i="3"/>
  <c r="L114" i="3"/>
  <c r="C113" i="3"/>
  <c r="D113" i="3"/>
  <c r="J115" i="3"/>
  <c r="L115" i="3"/>
  <c r="C114" i="3"/>
  <c r="D114" i="3"/>
  <c r="J116" i="3"/>
  <c r="L116" i="3"/>
  <c r="C115" i="3"/>
  <c r="D115" i="3"/>
  <c r="J117" i="3"/>
  <c r="L117" i="3"/>
  <c r="C116" i="3"/>
  <c r="D116" i="3"/>
  <c r="J118" i="3"/>
  <c r="L118" i="3"/>
  <c r="C117" i="3"/>
  <c r="D117" i="3"/>
  <c r="J119" i="3"/>
  <c r="L119" i="3"/>
  <c r="C118" i="3"/>
  <c r="D118" i="3"/>
  <c r="J120" i="3"/>
  <c r="L120" i="3"/>
  <c r="C119" i="3"/>
  <c r="D119" i="3"/>
  <c r="J121" i="3"/>
  <c r="L121" i="3"/>
  <c r="C120" i="3"/>
  <c r="D120" i="3"/>
  <c r="J122" i="3"/>
  <c r="L122" i="3"/>
  <c r="C121" i="3"/>
  <c r="D121" i="3"/>
  <c r="C122" i="3"/>
  <c r="D122" i="3"/>
  <c r="J123" i="3"/>
  <c r="L123" i="3"/>
  <c r="C123" i="3"/>
  <c r="D123" i="3"/>
  <c r="J124" i="3"/>
  <c r="L124" i="3"/>
  <c r="C124" i="3"/>
  <c r="D124" i="3"/>
  <c r="J125" i="3"/>
  <c r="L125" i="3"/>
  <c r="C125" i="3"/>
  <c r="D125" i="3"/>
  <c r="J126" i="3"/>
  <c r="L126" i="3"/>
  <c r="C126" i="3"/>
  <c r="D126" i="3"/>
  <c r="J127" i="3"/>
  <c r="L127" i="3"/>
  <c r="C127" i="3"/>
  <c r="D127" i="3"/>
  <c r="J128" i="3"/>
  <c r="L128" i="3"/>
  <c r="J129" i="3"/>
  <c r="L129" i="3"/>
  <c r="C128" i="3"/>
  <c r="D128" i="3"/>
  <c r="J130" i="3"/>
  <c r="L130" i="3"/>
  <c r="C129" i="3"/>
  <c r="D129" i="3"/>
  <c r="J131" i="3"/>
  <c r="L131" i="3"/>
  <c r="C130" i="3"/>
  <c r="D130" i="3"/>
  <c r="J132" i="3"/>
  <c r="L132" i="3"/>
  <c r="C131" i="3"/>
  <c r="D131" i="3"/>
  <c r="J133" i="3"/>
  <c r="L133" i="3"/>
  <c r="C132" i="3"/>
  <c r="D132" i="3"/>
  <c r="J134" i="3"/>
  <c r="L134" i="3"/>
  <c r="C133" i="3"/>
  <c r="D133" i="3"/>
  <c r="J135" i="3"/>
  <c r="L135" i="3"/>
  <c r="C134" i="3"/>
  <c r="D134" i="3"/>
  <c r="J136" i="3"/>
  <c r="L136" i="3"/>
  <c r="C135" i="3"/>
  <c r="D135" i="3"/>
  <c r="J137" i="3"/>
  <c r="L137" i="3"/>
  <c r="C136" i="3"/>
  <c r="D136" i="3"/>
  <c r="J138" i="3"/>
  <c r="L138" i="3"/>
  <c r="C137" i="3"/>
  <c r="D137" i="3"/>
  <c r="J139" i="3"/>
  <c r="L139" i="3"/>
  <c r="C138" i="3"/>
  <c r="D138" i="3"/>
  <c r="J140" i="3"/>
  <c r="L140" i="3"/>
  <c r="C139" i="3"/>
  <c r="D139" i="3"/>
  <c r="J141" i="3"/>
  <c r="L141" i="3"/>
  <c r="C140" i="3"/>
  <c r="D140" i="3"/>
  <c r="J142" i="3"/>
  <c r="L142" i="3"/>
  <c r="C141" i="3"/>
  <c r="D141" i="3"/>
  <c r="J143" i="3"/>
  <c r="L143" i="3"/>
  <c r="C142" i="3"/>
  <c r="D142" i="3"/>
  <c r="J144" i="3"/>
  <c r="L144" i="3"/>
  <c r="C143" i="3"/>
  <c r="D143" i="3"/>
  <c r="J145" i="3"/>
  <c r="L145" i="3"/>
  <c r="C144" i="3"/>
  <c r="D144" i="3"/>
  <c r="J146" i="3"/>
  <c r="L146" i="3"/>
  <c r="C145" i="3"/>
  <c r="D145" i="3"/>
  <c r="J147" i="3"/>
  <c r="L147" i="3"/>
  <c r="C146" i="3"/>
  <c r="D146" i="3"/>
  <c r="J148" i="3"/>
  <c r="L148" i="3"/>
  <c r="C147" i="3"/>
  <c r="D147" i="3"/>
  <c r="J149" i="3"/>
  <c r="L149" i="3"/>
  <c r="C148" i="3"/>
  <c r="D148" i="3"/>
  <c r="J150" i="3"/>
  <c r="L150" i="3"/>
  <c r="C149" i="3"/>
  <c r="D149" i="3"/>
  <c r="J151" i="3"/>
  <c r="L151" i="3"/>
  <c r="C150" i="3"/>
  <c r="D150" i="3"/>
  <c r="J152" i="3"/>
  <c r="L152" i="3"/>
  <c r="C151" i="3"/>
  <c r="D151" i="3"/>
  <c r="J153" i="3"/>
  <c r="L153" i="3"/>
  <c r="C152" i="3"/>
  <c r="D152" i="3"/>
  <c r="J154" i="3"/>
  <c r="L154" i="3"/>
  <c r="C153" i="3"/>
  <c r="D153" i="3"/>
  <c r="J155" i="3"/>
  <c r="L155" i="3"/>
  <c r="C154" i="3"/>
  <c r="D154" i="3"/>
  <c r="J156" i="3"/>
  <c r="L156" i="3"/>
  <c r="C155" i="3"/>
  <c r="D155" i="3"/>
  <c r="J157" i="3"/>
  <c r="L157" i="3"/>
  <c r="C156" i="3"/>
  <c r="D156" i="3"/>
  <c r="J158" i="3"/>
  <c r="L158" i="3"/>
  <c r="C157" i="3"/>
  <c r="D157" i="3"/>
  <c r="J159" i="3"/>
  <c r="L159" i="3"/>
  <c r="C158" i="3"/>
  <c r="D158" i="3"/>
  <c r="J160" i="3"/>
  <c r="L160" i="3"/>
  <c r="C159" i="3"/>
  <c r="D159" i="3"/>
  <c r="J161" i="3"/>
  <c r="L161" i="3"/>
  <c r="C160" i="3"/>
  <c r="D160" i="3"/>
  <c r="J162" i="3"/>
  <c r="L162" i="3"/>
  <c r="C161" i="3"/>
  <c r="D161" i="3"/>
  <c r="J163" i="3"/>
  <c r="L163" i="3"/>
  <c r="C162" i="3"/>
  <c r="D162" i="3"/>
  <c r="C163" i="3"/>
  <c r="D163" i="3"/>
  <c r="J164" i="3"/>
  <c r="L164" i="3"/>
  <c r="C164" i="3"/>
  <c r="D164" i="3"/>
  <c r="J165" i="3"/>
  <c r="L165" i="3"/>
  <c r="C165" i="3"/>
  <c r="D165" i="3"/>
  <c r="J166" i="3"/>
  <c r="L166" i="3"/>
  <c r="J167" i="3"/>
  <c r="L167" i="3"/>
  <c r="C166" i="3"/>
  <c r="D166" i="3"/>
  <c r="C167" i="3"/>
  <c r="D167" i="3"/>
  <c r="J168" i="3"/>
  <c r="L168" i="3"/>
  <c r="C168" i="3"/>
  <c r="D168" i="3"/>
  <c r="J169" i="3"/>
  <c r="L169" i="3"/>
  <c r="C169" i="3"/>
  <c r="D169" i="3"/>
  <c r="J170" i="3"/>
  <c r="L170" i="3"/>
  <c r="C170" i="3"/>
  <c r="D170" i="3"/>
  <c r="J171" i="3"/>
  <c r="L171" i="3"/>
  <c r="C171" i="3"/>
  <c r="D171" i="3"/>
  <c r="J172" i="3"/>
  <c r="L172" i="3"/>
  <c r="C172" i="3"/>
  <c r="D172" i="3"/>
  <c r="J173" i="3"/>
  <c r="L173" i="3"/>
  <c r="C173" i="3"/>
  <c r="D173" i="3"/>
  <c r="J174" i="3"/>
  <c r="L174" i="3"/>
  <c r="C174" i="3"/>
  <c r="D174" i="3"/>
  <c r="J175" i="3"/>
  <c r="L175" i="3"/>
  <c r="J176" i="3"/>
  <c r="L176" i="3"/>
  <c r="C175" i="3"/>
  <c r="D175" i="3"/>
  <c r="J177" i="3"/>
  <c r="L177" i="3"/>
  <c r="C176" i="3"/>
  <c r="D176" i="3"/>
  <c r="J178" i="3"/>
  <c r="L178" i="3"/>
  <c r="C177" i="3"/>
  <c r="D177" i="3"/>
  <c r="J179" i="3"/>
  <c r="L179" i="3"/>
  <c r="C178" i="3"/>
  <c r="D178" i="3"/>
  <c r="J180" i="3"/>
  <c r="L180" i="3"/>
  <c r="C179" i="3"/>
  <c r="D179" i="3"/>
  <c r="J181" i="3"/>
  <c r="L181" i="3"/>
  <c r="C180" i="3"/>
  <c r="D180" i="3"/>
  <c r="J182" i="3"/>
  <c r="L182" i="3"/>
  <c r="C181" i="3"/>
  <c r="D181" i="3"/>
  <c r="J183" i="3"/>
  <c r="L183" i="3"/>
  <c r="C182" i="3"/>
  <c r="D182" i="3"/>
  <c r="J184" i="3"/>
  <c r="L184" i="3"/>
  <c r="C183" i="3"/>
  <c r="D183" i="3"/>
  <c r="J185" i="3"/>
  <c r="L185" i="3"/>
  <c r="C184" i="3"/>
  <c r="D184" i="3"/>
  <c r="J186" i="3"/>
  <c r="L186" i="3"/>
  <c r="C185" i="3"/>
  <c r="D185" i="3"/>
  <c r="J187" i="3"/>
  <c r="L187" i="3"/>
  <c r="C186" i="3"/>
  <c r="D186" i="3"/>
  <c r="J188" i="3"/>
  <c r="L188" i="3"/>
  <c r="C187" i="3"/>
  <c r="D187" i="3"/>
  <c r="J189" i="3"/>
  <c r="L189" i="3"/>
  <c r="C188" i="3"/>
  <c r="D188" i="3"/>
  <c r="J190" i="3"/>
  <c r="L190" i="3"/>
  <c r="C189" i="3"/>
  <c r="D189" i="3"/>
  <c r="J191" i="3"/>
  <c r="L191" i="3"/>
  <c r="C190" i="3"/>
  <c r="D190" i="3"/>
  <c r="J192" i="3"/>
  <c r="L192" i="3"/>
  <c r="C191" i="3"/>
  <c r="D191" i="3"/>
  <c r="J193" i="3"/>
  <c r="L193" i="3"/>
  <c r="C192" i="3"/>
  <c r="D192" i="3"/>
  <c r="C193" i="3"/>
  <c r="D193" i="3"/>
  <c r="J194" i="3"/>
  <c r="L194" i="3"/>
  <c r="J195" i="3"/>
  <c r="L195" i="3"/>
  <c r="C194" i="3"/>
  <c r="D194" i="3"/>
  <c r="J196" i="3"/>
  <c r="L196" i="3"/>
  <c r="C195" i="3"/>
  <c r="D195" i="3"/>
  <c r="J197" i="3"/>
  <c r="L197" i="3"/>
  <c r="C196" i="3"/>
  <c r="D196" i="3"/>
  <c r="J198" i="3"/>
  <c r="L198" i="3"/>
  <c r="C197" i="3"/>
  <c r="D197" i="3"/>
  <c r="J199" i="3"/>
  <c r="L199" i="3"/>
  <c r="C198" i="3"/>
  <c r="D198" i="3"/>
  <c r="J200" i="3"/>
  <c r="L200" i="3"/>
  <c r="C199" i="3"/>
  <c r="D199" i="3"/>
  <c r="J201" i="3"/>
  <c r="L201" i="3"/>
  <c r="C200" i="3"/>
  <c r="D200" i="3"/>
  <c r="J202" i="3"/>
  <c r="L202" i="3"/>
  <c r="C201" i="3"/>
  <c r="D201" i="3"/>
  <c r="J203" i="3"/>
  <c r="L203" i="3"/>
  <c r="C202" i="3"/>
  <c r="D202" i="3"/>
  <c r="J204" i="3"/>
  <c r="L204" i="3"/>
  <c r="C203" i="3"/>
  <c r="D203" i="3"/>
  <c r="J205" i="3"/>
  <c r="L205" i="3"/>
  <c r="C204" i="3"/>
  <c r="D204" i="3"/>
  <c r="J206" i="3"/>
  <c r="L206" i="3"/>
  <c r="C205" i="3"/>
  <c r="D205" i="3"/>
  <c r="J207" i="3"/>
  <c r="L207" i="3"/>
  <c r="C206" i="3"/>
  <c r="D206" i="3"/>
  <c r="J208" i="3"/>
  <c r="L208" i="3"/>
  <c r="C207" i="3"/>
  <c r="D207" i="3"/>
  <c r="J209" i="3"/>
  <c r="L209" i="3"/>
  <c r="C208" i="3"/>
  <c r="D208" i="3"/>
  <c r="J210" i="3"/>
  <c r="L210" i="3"/>
  <c r="C209" i="3"/>
  <c r="D209" i="3"/>
  <c r="J211" i="3"/>
  <c r="L211" i="3"/>
  <c r="C210" i="3"/>
  <c r="D210" i="3"/>
  <c r="J212" i="3"/>
  <c r="L212" i="3"/>
  <c r="C211" i="3"/>
  <c r="D211" i="3"/>
  <c r="J213" i="3"/>
  <c r="L213" i="3"/>
  <c r="C212" i="3"/>
  <c r="D212" i="3"/>
  <c r="J214" i="3"/>
  <c r="L214" i="3"/>
  <c r="C213" i="3"/>
  <c r="D213" i="3"/>
  <c r="J215" i="3"/>
  <c r="L215" i="3"/>
  <c r="C214" i="3"/>
  <c r="D214" i="3"/>
  <c r="J216" i="3"/>
  <c r="L216" i="3"/>
  <c r="C215" i="3"/>
  <c r="D215" i="3"/>
  <c r="J217" i="3"/>
  <c r="L217" i="3"/>
  <c r="C216" i="3"/>
  <c r="D216" i="3"/>
  <c r="J218" i="3"/>
  <c r="L218" i="3"/>
  <c r="C217" i="3"/>
  <c r="D217" i="3"/>
  <c r="J219" i="3"/>
  <c r="L219" i="3"/>
  <c r="C218" i="3"/>
  <c r="D218" i="3"/>
  <c r="J220" i="3"/>
  <c r="L220" i="3"/>
  <c r="C219" i="3"/>
  <c r="D219" i="3"/>
  <c r="J221" i="3"/>
  <c r="L221" i="3"/>
  <c r="C220" i="3"/>
  <c r="D220" i="3"/>
  <c r="J222" i="3"/>
  <c r="L222" i="3"/>
  <c r="C221" i="3"/>
  <c r="D221" i="3"/>
  <c r="J223" i="3"/>
  <c r="L223" i="3"/>
  <c r="C222" i="3"/>
  <c r="D222" i="3"/>
  <c r="J224" i="3"/>
  <c r="L224" i="3"/>
  <c r="C223" i="3"/>
  <c r="D223" i="3"/>
  <c r="J225" i="3"/>
  <c r="L225" i="3"/>
  <c r="C224" i="3"/>
  <c r="D224" i="3"/>
  <c r="J226" i="3"/>
  <c r="L226" i="3"/>
  <c r="C225" i="3"/>
  <c r="D225" i="3"/>
  <c r="J227" i="3"/>
  <c r="L227" i="3"/>
  <c r="C226" i="3"/>
  <c r="D226" i="3"/>
  <c r="J228" i="3"/>
  <c r="L228" i="3"/>
  <c r="C227" i="3"/>
  <c r="D227" i="3"/>
  <c r="J229" i="3"/>
  <c r="L229" i="3"/>
  <c r="C228" i="3"/>
  <c r="D228" i="3"/>
  <c r="J230" i="3"/>
  <c r="L230" i="3"/>
  <c r="C229" i="3"/>
  <c r="D229" i="3"/>
  <c r="J231" i="3"/>
  <c r="L231" i="3"/>
  <c r="C230" i="3"/>
  <c r="D230" i="3"/>
  <c r="J232" i="3"/>
  <c r="L232" i="3"/>
  <c r="C231" i="3"/>
  <c r="D231" i="3"/>
  <c r="J233" i="3"/>
  <c r="L233" i="3"/>
  <c r="C232" i="3"/>
  <c r="D232" i="3"/>
  <c r="J234" i="3"/>
  <c r="L234" i="3"/>
  <c r="C233" i="3"/>
  <c r="D233" i="3"/>
  <c r="J235" i="3"/>
  <c r="L235" i="3"/>
  <c r="C234" i="3"/>
  <c r="D234" i="3"/>
  <c r="J236" i="3"/>
  <c r="L236" i="3"/>
  <c r="C235" i="3"/>
  <c r="D235" i="3"/>
  <c r="J237" i="3"/>
  <c r="L237" i="3"/>
  <c r="C236" i="3"/>
  <c r="D236" i="3"/>
  <c r="J238" i="3"/>
  <c r="L238" i="3"/>
  <c r="C237" i="3"/>
  <c r="D237" i="3"/>
  <c r="J239" i="3"/>
  <c r="L239" i="3"/>
  <c r="C238" i="3"/>
  <c r="D238" i="3"/>
  <c r="C239" i="3"/>
  <c r="D239" i="3"/>
  <c r="J240" i="3"/>
  <c r="L240" i="3"/>
  <c r="J241" i="3"/>
  <c r="L241" i="3"/>
  <c r="C240" i="3"/>
  <c r="D240" i="3"/>
  <c r="J242" i="3"/>
  <c r="L242" i="3"/>
  <c r="C241" i="3"/>
  <c r="D241" i="3"/>
  <c r="J243" i="3"/>
  <c r="L243" i="3"/>
  <c r="C242" i="3"/>
  <c r="D242" i="3"/>
  <c r="J244" i="3"/>
  <c r="L244" i="3"/>
  <c r="C243" i="3"/>
  <c r="D243" i="3"/>
  <c r="J245" i="3"/>
  <c r="L245" i="3"/>
  <c r="C244" i="3"/>
  <c r="D244" i="3"/>
  <c r="J246" i="3"/>
  <c r="L246" i="3"/>
  <c r="C245" i="3"/>
  <c r="D245" i="3"/>
  <c r="J247" i="3"/>
  <c r="L247" i="3"/>
  <c r="C246" i="3"/>
  <c r="D246" i="3"/>
  <c r="J248" i="3"/>
  <c r="L248" i="3"/>
  <c r="C247" i="3"/>
  <c r="D247" i="3"/>
  <c r="J249" i="3"/>
  <c r="L249" i="3"/>
  <c r="C248" i="3"/>
  <c r="D248" i="3"/>
  <c r="J250" i="3"/>
  <c r="L250" i="3"/>
  <c r="C249" i="3"/>
  <c r="D249" i="3"/>
  <c r="J251" i="3"/>
  <c r="L251" i="3"/>
  <c r="C250" i="3"/>
  <c r="D250" i="3"/>
  <c r="J252" i="3"/>
  <c r="L252" i="3"/>
  <c r="C251" i="3"/>
  <c r="D251" i="3"/>
  <c r="J253" i="3"/>
  <c r="L253" i="3"/>
  <c r="C252" i="3"/>
  <c r="D252" i="3"/>
  <c r="J254" i="3"/>
  <c r="L254" i="3"/>
  <c r="C253" i="3"/>
  <c r="D253" i="3"/>
  <c r="J255" i="3"/>
  <c r="L255" i="3"/>
  <c r="C254" i="3"/>
  <c r="D254" i="3"/>
  <c r="J256" i="3"/>
  <c r="L256" i="3"/>
  <c r="C255" i="3"/>
  <c r="D255" i="3"/>
  <c r="J257" i="3"/>
  <c r="L257" i="3"/>
  <c r="C256" i="3"/>
  <c r="D256" i="3"/>
  <c r="J258" i="3"/>
  <c r="L258" i="3"/>
  <c r="C257" i="3"/>
  <c r="D257" i="3"/>
  <c r="J259" i="3"/>
  <c r="L259" i="3"/>
  <c r="C258" i="3"/>
  <c r="D258" i="3"/>
  <c r="J260" i="3"/>
  <c r="L260" i="3"/>
  <c r="C259" i="3"/>
  <c r="D259" i="3"/>
  <c r="J261" i="3"/>
  <c r="L261" i="3"/>
  <c r="C260" i="3"/>
  <c r="D260" i="3"/>
  <c r="J262" i="3"/>
  <c r="L262" i="3"/>
  <c r="C261" i="3"/>
  <c r="D261" i="3"/>
  <c r="J263" i="3"/>
  <c r="L263" i="3"/>
  <c r="C262" i="3"/>
  <c r="D262" i="3"/>
  <c r="J264" i="3"/>
  <c r="L264" i="3"/>
  <c r="C263" i="3"/>
  <c r="D263" i="3"/>
  <c r="J265" i="3"/>
  <c r="L265" i="3"/>
  <c r="C264" i="3"/>
  <c r="D264" i="3"/>
  <c r="J266" i="3"/>
  <c r="L266" i="3"/>
  <c r="C265" i="3"/>
  <c r="D265" i="3"/>
  <c r="J267" i="3"/>
  <c r="L267" i="3"/>
  <c r="C266" i="3"/>
  <c r="D266" i="3"/>
  <c r="J268" i="3"/>
  <c r="L268" i="3"/>
  <c r="C267" i="3"/>
  <c r="D267" i="3"/>
  <c r="J269" i="3"/>
  <c r="L269" i="3"/>
  <c r="C268" i="3"/>
  <c r="D268" i="3"/>
  <c r="J270" i="3"/>
  <c r="L270" i="3"/>
  <c r="C269" i="3"/>
  <c r="D269" i="3"/>
  <c r="J271" i="3"/>
  <c r="L271" i="3"/>
  <c r="C270" i="3"/>
  <c r="D270" i="3"/>
  <c r="J272" i="3"/>
  <c r="L272" i="3"/>
  <c r="C271" i="3"/>
  <c r="D271" i="3"/>
  <c r="J273" i="3"/>
  <c r="L273" i="3"/>
  <c r="C272" i="3"/>
  <c r="D272" i="3"/>
  <c r="J274" i="3"/>
  <c r="L274" i="3"/>
  <c r="C273" i="3"/>
  <c r="D273" i="3"/>
  <c r="J275" i="3"/>
  <c r="L275" i="3"/>
  <c r="C274" i="3"/>
  <c r="D274" i="3"/>
  <c r="J276" i="3"/>
  <c r="L276" i="3"/>
  <c r="C275" i="3"/>
  <c r="D275" i="3"/>
  <c r="J277" i="3"/>
  <c r="L277" i="3"/>
  <c r="C276" i="3"/>
  <c r="D276" i="3"/>
  <c r="J278" i="3"/>
  <c r="L278" i="3"/>
  <c r="C277" i="3"/>
  <c r="D277" i="3"/>
  <c r="J279" i="3"/>
  <c r="L279" i="3"/>
  <c r="C278" i="3"/>
  <c r="D278" i="3"/>
  <c r="J280" i="3"/>
  <c r="L280" i="3"/>
  <c r="C279" i="3"/>
  <c r="D279" i="3"/>
  <c r="J281" i="3"/>
  <c r="L281" i="3"/>
  <c r="C280" i="3"/>
  <c r="D280" i="3"/>
  <c r="J282" i="3"/>
  <c r="L282" i="3"/>
  <c r="C281" i="3"/>
  <c r="D281" i="3"/>
  <c r="J283" i="3"/>
  <c r="L283" i="3"/>
  <c r="C282" i="3"/>
  <c r="D282" i="3"/>
  <c r="J284" i="3"/>
  <c r="L284" i="3"/>
  <c r="C283" i="3"/>
  <c r="D283" i="3"/>
  <c r="J285" i="3"/>
  <c r="L285" i="3"/>
  <c r="C284" i="3"/>
  <c r="D284" i="3"/>
  <c r="J286" i="3"/>
  <c r="L286" i="3"/>
  <c r="C285" i="3"/>
  <c r="D285" i="3"/>
  <c r="J287" i="3"/>
  <c r="L287" i="3"/>
  <c r="C286" i="3"/>
  <c r="D286" i="3"/>
  <c r="C287" i="3"/>
  <c r="D287" i="3"/>
  <c r="J288" i="3"/>
  <c r="L288" i="3"/>
  <c r="C288" i="3"/>
  <c r="D288" i="3"/>
  <c r="J289" i="3"/>
  <c r="L289" i="3"/>
  <c r="C289" i="3"/>
  <c r="D289" i="3"/>
  <c r="J290" i="3"/>
  <c r="L290" i="3"/>
  <c r="C290" i="3"/>
  <c r="D290" i="3"/>
  <c r="J291" i="3"/>
  <c r="L291" i="3"/>
  <c r="C291" i="3"/>
  <c r="D291" i="3"/>
  <c r="J292" i="3"/>
  <c r="L292" i="3"/>
  <c r="C292" i="3"/>
  <c r="D292" i="3"/>
  <c r="J293" i="3"/>
  <c r="L293" i="3"/>
  <c r="C293" i="3"/>
  <c r="D293" i="3"/>
  <c r="J294" i="3"/>
  <c r="L294" i="3"/>
  <c r="C294" i="3"/>
  <c r="D294" i="3"/>
  <c r="J295" i="3"/>
  <c r="L295" i="3"/>
  <c r="C295" i="3"/>
  <c r="D295" i="3"/>
  <c r="J296" i="3"/>
  <c r="L296" i="3"/>
  <c r="C296" i="3"/>
  <c r="D296" i="3"/>
  <c r="J297" i="3"/>
  <c r="L297" i="3"/>
  <c r="C297" i="3"/>
  <c r="D297" i="3"/>
  <c r="J298" i="3"/>
  <c r="L298" i="3"/>
  <c r="C298" i="3"/>
  <c r="D298" i="3"/>
  <c r="J299" i="3"/>
  <c r="L299" i="3"/>
  <c r="C299" i="3"/>
  <c r="D299" i="3"/>
  <c r="J300" i="3"/>
  <c r="L300" i="3"/>
  <c r="C300" i="3"/>
  <c r="D300" i="3"/>
  <c r="J301" i="3"/>
  <c r="L301" i="3"/>
  <c r="C301" i="3"/>
  <c r="D301" i="3"/>
  <c r="J302" i="3"/>
  <c r="L302" i="3"/>
  <c r="C302" i="3"/>
  <c r="D302" i="3"/>
  <c r="J303" i="3"/>
  <c r="L303" i="3"/>
  <c r="C303" i="3"/>
  <c r="D303" i="3"/>
  <c r="J304" i="3"/>
  <c r="L304" i="3"/>
  <c r="C304" i="3"/>
  <c r="D304" i="3"/>
  <c r="J305" i="3"/>
  <c r="L305" i="3"/>
  <c r="C305" i="3"/>
  <c r="D305" i="3"/>
  <c r="J306" i="3"/>
  <c r="L306" i="3"/>
  <c r="C306" i="3"/>
  <c r="D306" i="3"/>
  <c r="J307" i="3"/>
  <c r="L307" i="3"/>
  <c r="C307" i="3"/>
  <c r="D307" i="3"/>
  <c r="J308" i="3"/>
  <c r="L308" i="3"/>
  <c r="C308" i="3"/>
  <c r="D308" i="3"/>
  <c r="J309" i="3"/>
  <c r="L309" i="3"/>
  <c r="C309" i="3"/>
  <c r="D309" i="3"/>
  <c r="J310" i="3"/>
  <c r="L310" i="3"/>
  <c r="C310" i="3"/>
  <c r="D310" i="3"/>
  <c r="J311" i="3"/>
  <c r="L311" i="3"/>
  <c r="J312" i="3"/>
  <c r="L312" i="3"/>
  <c r="C311" i="3"/>
  <c r="D311" i="3"/>
  <c r="J313" i="3"/>
  <c r="L313" i="3"/>
  <c r="C312" i="3"/>
  <c r="D312" i="3"/>
  <c r="J314" i="3"/>
  <c r="L314" i="3"/>
  <c r="C313" i="3"/>
  <c r="D313" i="3"/>
  <c r="J315" i="3"/>
  <c r="L315" i="3"/>
  <c r="C314" i="3"/>
  <c r="D314" i="3"/>
  <c r="J316" i="3"/>
  <c r="L316" i="3"/>
  <c r="C315" i="3"/>
  <c r="D315" i="3"/>
  <c r="J317" i="3"/>
  <c r="L317" i="3"/>
  <c r="C316" i="3"/>
  <c r="D316" i="3"/>
  <c r="J318" i="3"/>
  <c r="L318" i="3"/>
  <c r="C317" i="3"/>
  <c r="D317" i="3"/>
  <c r="J319" i="3"/>
  <c r="L319" i="3"/>
  <c r="C318" i="3"/>
  <c r="D318" i="3"/>
  <c r="J320" i="3"/>
  <c r="L320" i="3"/>
  <c r="C319" i="3"/>
  <c r="D319" i="3"/>
  <c r="J321" i="3"/>
  <c r="L321" i="3"/>
  <c r="C320" i="3"/>
  <c r="D320" i="3"/>
  <c r="J322" i="3"/>
  <c r="L322" i="3"/>
  <c r="C321" i="3"/>
  <c r="D321" i="3"/>
  <c r="J323" i="3"/>
  <c r="L323" i="3"/>
  <c r="C322" i="3"/>
  <c r="D322" i="3"/>
  <c r="J324" i="3"/>
  <c r="L324" i="3"/>
  <c r="C323" i="3"/>
  <c r="D323" i="3"/>
  <c r="J325" i="3"/>
  <c r="L325" i="3"/>
  <c r="C324" i="3"/>
  <c r="D324" i="3"/>
  <c r="J326" i="3"/>
  <c r="L326" i="3"/>
  <c r="C325" i="3"/>
  <c r="D325" i="3"/>
  <c r="J327" i="3"/>
  <c r="L327" i="3"/>
  <c r="C326" i="3"/>
  <c r="D326" i="3"/>
  <c r="J328" i="3"/>
  <c r="L328" i="3"/>
  <c r="C327" i="3"/>
  <c r="D327" i="3"/>
  <c r="C328" i="3"/>
  <c r="D328" i="3"/>
  <c r="J329" i="3"/>
  <c r="L329" i="3"/>
  <c r="J330" i="3"/>
  <c r="L330" i="3"/>
  <c r="C329" i="3"/>
  <c r="D329" i="3"/>
  <c r="J331" i="3"/>
  <c r="L331" i="3"/>
  <c r="C330" i="3"/>
  <c r="D330" i="3"/>
  <c r="J332" i="3"/>
  <c r="L332" i="3"/>
  <c r="C331" i="3"/>
  <c r="D331" i="3"/>
  <c r="J333" i="3"/>
  <c r="L333" i="3"/>
  <c r="C332" i="3"/>
  <c r="D332" i="3"/>
  <c r="J334" i="3"/>
  <c r="L334" i="3"/>
  <c r="C333" i="3"/>
  <c r="D333" i="3"/>
  <c r="J335" i="3"/>
  <c r="L335" i="3"/>
  <c r="C334" i="3"/>
  <c r="D334" i="3"/>
  <c r="J336" i="3"/>
  <c r="L336" i="3"/>
  <c r="C335" i="3"/>
  <c r="D335" i="3"/>
  <c r="J337" i="3"/>
  <c r="L337" i="3"/>
  <c r="C336" i="3"/>
  <c r="D336" i="3"/>
  <c r="J338" i="3"/>
  <c r="L338" i="3"/>
  <c r="C337" i="3"/>
  <c r="D337" i="3"/>
  <c r="J339" i="3"/>
  <c r="L339" i="3"/>
  <c r="C338" i="3"/>
  <c r="D338" i="3"/>
  <c r="J340" i="3"/>
  <c r="L340" i="3"/>
  <c r="C339" i="3"/>
  <c r="D339" i="3"/>
  <c r="J341" i="3"/>
  <c r="L341" i="3"/>
  <c r="C340" i="3"/>
  <c r="D340" i="3"/>
  <c r="J342" i="3"/>
  <c r="L342" i="3"/>
  <c r="C341" i="3"/>
  <c r="D341" i="3"/>
  <c r="J343" i="3"/>
  <c r="L343" i="3"/>
  <c r="C342" i="3"/>
  <c r="D342" i="3"/>
  <c r="J344" i="3"/>
  <c r="L344" i="3"/>
  <c r="C343" i="3"/>
  <c r="D343" i="3"/>
  <c r="J345" i="3"/>
  <c r="L345" i="3"/>
  <c r="C344" i="3"/>
  <c r="D344" i="3"/>
  <c r="J346" i="3"/>
  <c r="L346" i="3"/>
  <c r="C345" i="3"/>
  <c r="D345" i="3"/>
  <c r="J347" i="3"/>
  <c r="L347" i="3"/>
  <c r="C346" i="3"/>
  <c r="D346" i="3"/>
  <c r="J348" i="3"/>
  <c r="L348" i="3"/>
  <c r="C347" i="3"/>
  <c r="D347" i="3"/>
  <c r="J349" i="3"/>
  <c r="L349" i="3"/>
  <c r="C348" i="3"/>
  <c r="D348" i="3"/>
  <c r="J350" i="3"/>
  <c r="L350" i="3"/>
  <c r="C349" i="3"/>
  <c r="D349" i="3"/>
  <c r="J351" i="3"/>
  <c r="L351" i="3"/>
  <c r="C350" i="3"/>
  <c r="D350" i="3"/>
  <c r="J352" i="3"/>
  <c r="L352" i="3"/>
  <c r="C351" i="3"/>
  <c r="D351" i="3"/>
  <c r="J353" i="3"/>
  <c r="L353" i="3"/>
  <c r="C352" i="3"/>
  <c r="D352" i="3"/>
  <c r="J354" i="3"/>
  <c r="L354" i="3"/>
  <c r="C353" i="3"/>
  <c r="D353" i="3"/>
  <c r="J355" i="3"/>
  <c r="L355" i="3"/>
  <c r="C354" i="3"/>
  <c r="D354" i="3"/>
  <c r="J356" i="3"/>
  <c r="L356" i="3"/>
  <c r="C355" i="3"/>
  <c r="D355" i="3"/>
  <c r="J357" i="3"/>
  <c r="L357" i="3"/>
  <c r="C356" i="3"/>
  <c r="D356" i="3"/>
  <c r="J358" i="3"/>
  <c r="L358" i="3"/>
  <c r="C357" i="3"/>
  <c r="D357" i="3"/>
  <c r="J359" i="3"/>
  <c r="L359" i="3"/>
  <c r="C358" i="3"/>
  <c r="D358" i="3"/>
  <c r="J360" i="3"/>
  <c r="L360" i="3"/>
  <c r="C359" i="3"/>
  <c r="D359" i="3"/>
  <c r="J361" i="3"/>
  <c r="L361" i="3"/>
  <c r="C360" i="3"/>
  <c r="D360" i="3"/>
  <c r="J362" i="3"/>
  <c r="L362" i="3"/>
  <c r="C361" i="3"/>
  <c r="D361" i="3"/>
  <c r="J363" i="3"/>
  <c r="L363" i="3"/>
  <c r="C362" i="3"/>
  <c r="D362" i="3"/>
  <c r="J364" i="3"/>
  <c r="L364" i="3"/>
  <c r="C363" i="3"/>
  <c r="D363" i="3"/>
  <c r="J365" i="3"/>
  <c r="L365" i="3"/>
  <c r="C364" i="3"/>
  <c r="D364" i="3"/>
  <c r="J366" i="3"/>
  <c r="L366" i="3"/>
  <c r="C365" i="3"/>
  <c r="D365" i="3"/>
  <c r="J367" i="3"/>
  <c r="L367" i="3"/>
  <c r="C366" i="3"/>
  <c r="D366" i="3"/>
  <c r="J368" i="3"/>
  <c r="L368" i="3"/>
  <c r="C367" i="3"/>
  <c r="D367" i="3"/>
  <c r="J369" i="3"/>
  <c r="L369" i="3"/>
  <c r="C368" i="3"/>
  <c r="D368" i="3"/>
  <c r="J370" i="3"/>
  <c r="L370" i="3"/>
  <c r="C369" i="3"/>
  <c r="D369" i="3"/>
  <c r="J371" i="3"/>
  <c r="L371" i="3"/>
  <c r="C370" i="3"/>
  <c r="D370" i="3"/>
  <c r="J372" i="3"/>
  <c r="L372" i="3"/>
  <c r="C371" i="3"/>
  <c r="D371" i="3"/>
  <c r="J373" i="3"/>
  <c r="L373" i="3"/>
  <c r="T11" i="3"/>
  <c r="C372" i="3"/>
  <c r="D372" i="3"/>
  <c r="C373" i="3"/>
  <c r="D373" i="3"/>
</calcChain>
</file>

<file path=xl/sharedStrings.xml><?xml version="1.0" encoding="utf-8"?>
<sst xmlns="http://schemas.openxmlformats.org/spreadsheetml/2006/main" count="13" uniqueCount="12">
  <si>
    <t>Tendencia</t>
  </si>
  <si>
    <t>P.Tendecia</t>
  </si>
  <si>
    <t>Volatilidad</t>
  </si>
  <si>
    <t>P.Aleatorio</t>
  </si>
  <si>
    <t>P.Total</t>
  </si>
  <si>
    <t>Aleatorio</t>
  </si>
  <si>
    <t>p</t>
  </si>
  <si>
    <t>nº aleatorio normal</t>
  </si>
  <si>
    <t>Proceso de Weiner</t>
  </si>
  <si>
    <t>Po</t>
  </si>
  <si>
    <t>Pn</t>
  </si>
  <si>
    <t>tiempo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</si>
</sst>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Verdana"/>
      <family val="2"/>
    </font>
    <font>
      <b/>
      <sz val="20"/>
      <color indexed="9"/>
      <name val="Verdana"/>
      <family val="2"/>
    </font>
    <font>
      <sz val="10"/>
      <name val="Tahoma"/>
      <family val="2"/>
    </font>
    <font>
      <b/>
      <sz val="8"/>
      <color indexed="8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2" fillId="2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/>
    <xf numFmtId="0" fontId="7" fillId="0" borderId="0" xfId="0" applyFont="1"/>
    <xf numFmtId="0" fontId="6" fillId="4" borderId="0" xfId="0" applyFont="1" applyFill="1" applyAlignment="1">
      <alignment vertical="center"/>
    </xf>
    <xf numFmtId="0" fontId="5" fillId="5" borderId="0" xfId="0" applyFont="1" applyFill="1"/>
    <xf numFmtId="2" fontId="8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/>
    <xf numFmtId="2" fontId="11" fillId="0" borderId="0" xfId="0" applyNumberFormat="1" applyFont="1" applyAlignment="1">
      <alignment horizontal="center"/>
    </xf>
    <xf numFmtId="0" fontId="12" fillId="0" borderId="0" xfId="0" applyFont="1"/>
    <xf numFmtId="0" fontId="4" fillId="6" borderId="0" xfId="0" applyFont="1" applyFill="1" applyAlignment="1">
      <alignment horizontal="center"/>
    </xf>
    <xf numFmtId="1" fontId="4" fillId="6" borderId="0" xfId="0" applyNumberFormat="1" applyFont="1" applyFill="1" applyAlignment="1">
      <alignment horizontal="center"/>
    </xf>
    <xf numFmtId="2" fontId="4" fillId="6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66843501326259"/>
          <c:y val="8.3612040133779278E-2"/>
          <c:w val="0.86206896551724121"/>
          <c:h val="0.76254180602006705"/>
        </c:manualLayout>
      </c:layout>
      <c:lineChart>
        <c:grouping val="standard"/>
        <c:varyColors val="0"/>
        <c:ser>
          <c:idx val="2"/>
          <c:order val="0"/>
          <c:tx>
            <c:strRef>
              <c:f>proceso_weiner!$D$8</c:f>
              <c:strCache>
                <c:ptCount val="1"/>
                <c:pt idx="0">
                  <c:v>P.Tendecia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proceso_weiner!$B$9:$B$373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cat>
          <c:val>
            <c:numRef>
              <c:f>proceso_weiner!$D$9:$D$373</c:f>
              <c:numCache>
                <c:formatCode>0.00</c:formatCode>
                <c:ptCount val="365"/>
                <c:pt idx="0">
                  <c:v>100</c:v>
                </c:pt>
                <c:pt idx="1">
                  <c:v>100.01369863013699</c:v>
                </c:pt>
                <c:pt idx="2">
                  <c:v>100.02739913679865</c:v>
                </c:pt>
                <c:pt idx="3">
                  <c:v>100.04110152024205</c:v>
                </c:pt>
                <c:pt idx="4">
                  <c:v>100.05480578072428</c:v>
                </c:pt>
                <c:pt idx="5">
                  <c:v>100.06851191850247</c:v>
                </c:pt>
                <c:pt idx="6">
                  <c:v>100.08221993383377</c:v>
                </c:pt>
                <c:pt idx="7">
                  <c:v>100.09592982697539</c:v>
                </c:pt>
                <c:pt idx="8">
                  <c:v>100.10964159818457</c:v>
                </c:pt>
                <c:pt idx="9">
                  <c:v>100.12335524771856</c:v>
                </c:pt>
                <c:pt idx="10">
                  <c:v>100.13707077583469</c:v>
                </c:pt>
                <c:pt idx="11">
                  <c:v>100.15078818279028</c:v>
                </c:pt>
                <c:pt idx="12">
                  <c:v>100.16450746884271</c:v>
                </c:pt>
                <c:pt idx="13">
                  <c:v>100.17822863424941</c:v>
                </c:pt>
                <c:pt idx="14">
                  <c:v>100.1919516792678</c:v>
                </c:pt>
                <c:pt idx="15">
                  <c:v>100.20567660415537</c:v>
                </c:pt>
                <c:pt idx="16">
                  <c:v>100.21940340916964</c:v>
                </c:pt>
                <c:pt idx="17">
                  <c:v>100.23313209456816</c:v>
                </c:pt>
                <c:pt idx="18">
                  <c:v>100.24686266060851</c:v>
                </c:pt>
                <c:pt idx="19">
                  <c:v>100.26059510754833</c:v>
                </c:pt>
                <c:pt idx="20">
                  <c:v>100.27432943564526</c:v>
                </c:pt>
                <c:pt idx="21">
                  <c:v>100.28806564515699</c:v>
                </c:pt>
                <c:pt idx="22">
                  <c:v>100.30180373634126</c:v>
                </c:pt>
                <c:pt idx="23">
                  <c:v>100.31554370945582</c:v>
                </c:pt>
                <c:pt idx="24">
                  <c:v>100.32928556475849</c:v>
                </c:pt>
                <c:pt idx="25">
                  <c:v>100.34302930250709</c:v>
                </c:pt>
                <c:pt idx="26">
                  <c:v>100.35677492295949</c:v>
                </c:pt>
                <c:pt idx="27">
                  <c:v>100.3705224263736</c:v>
                </c:pt>
                <c:pt idx="28">
                  <c:v>100.38427181300735</c:v>
                </c:pt>
                <c:pt idx="29">
                  <c:v>100.39802308311872</c:v>
                </c:pt>
                <c:pt idx="30">
                  <c:v>100.41177623696572</c:v>
                </c:pt>
                <c:pt idx="31">
                  <c:v>100.4255312748064</c:v>
                </c:pt>
                <c:pt idx="32">
                  <c:v>100.43928819689884</c:v>
                </c:pt>
                <c:pt idx="33">
                  <c:v>100.45304700350115</c:v>
                </c:pt>
                <c:pt idx="34">
                  <c:v>100.46680769487149</c:v>
                </c:pt>
                <c:pt idx="35">
                  <c:v>100.48057027126805</c:v>
                </c:pt>
                <c:pt idx="36">
                  <c:v>100.49433473294904</c:v>
                </c:pt>
                <c:pt idx="37">
                  <c:v>100.50810108017274</c:v>
                </c:pt>
                <c:pt idx="38">
                  <c:v>100.52186931319741</c:v>
                </c:pt>
                <c:pt idx="39">
                  <c:v>100.53563943228141</c:v>
                </c:pt>
                <c:pt idx="40">
                  <c:v>100.54941143768309</c:v>
                </c:pt>
                <c:pt idx="41">
                  <c:v>100.56318532966085</c:v>
                </c:pt>
                <c:pt idx="42">
                  <c:v>100.57696110847314</c:v>
                </c:pt>
                <c:pt idx="43">
                  <c:v>100.59073877437841</c:v>
                </c:pt>
                <c:pt idx="44">
                  <c:v>100.60451832763518</c:v>
                </c:pt>
                <c:pt idx="45">
                  <c:v>100.61829976850197</c:v>
                </c:pt>
                <c:pt idx="46">
                  <c:v>100.63208309723738</c:v>
                </c:pt>
                <c:pt idx="47">
                  <c:v>100.64586831410001</c:v>
                </c:pt>
                <c:pt idx="48">
                  <c:v>100.65965541934852</c:v>
                </c:pt>
                <c:pt idx="49">
                  <c:v>100.67344441324158</c:v>
                </c:pt>
                <c:pt idx="50">
                  <c:v>100.68723529603791</c:v>
                </c:pt>
                <c:pt idx="51">
                  <c:v>100.70102806799628</c:v>
                </c:pt>
                <c:pt idx="52">
                  <c:v>100.71482272937546</c:v>
                </c:pt>
                <c:pt idx="53">
                  <c:v>100.72861928043427</c:v>
                </c:pt>
                <c:pt idx="54">
                  <c:v>100.74241772143159</c:v>
                </c:pt>
                <c:pt idx="55">
                  <c:v>100.75621805262631</c:v>
                </c:pt>
                <c:pt idx="56">
                  <c:v>100.77002027427736</c:v>
                </c:pt>
                <c:pt idx="57">
                  <c:v>100.7838243866437</c:v>
                </c:pt>
                <c:pt idx="58">
                  <c:v>100.79763038998433</c:v>
                </c:pt>
                <c:pt idx="59">
                  <c:v>100.81143828455831</c:v>
                </c:pt>
                <c:pt idx="60">
                  <c:v>100.82524807062468</c:v>
                </c:pt>
                <c:pt idx="61">
                  <c:v>100.83905974844258</c:v>
                </c:pt>
                <c:pt idx="62">
                  <c:v>100.85287331827114</c:v>
                </c:pt>
                <c:pt idx="63">
                  <c:v>100.86668878036953</c:v>
                </c:pt>
                <c:pt idx="64">
                  <c:v>100.88050613499698</c:v>
                </c:pt>
                <c:pt idx="65">
                  <c:v>100.89432538241273</c:v>
                </c:pt>
                <c:pt idx="66">
                  <c:v>100.90814652287608</c:v>
                </c:pt>
                <c:pt idx="67">
                  <c:v>100.92196955664633</c:v>
                </c:pt>
                <c:pt idx="68">
                  <c:v>100.93579448398286</c:v>
                </c:pt>
                <c:pt idx="69">
                  <c:v>100.94962130514504</c:v>
                </c:pt>
                <c:pt idx="70">
                  <c:v>100.96345002039233</c:v>
                </c:pt>
                <c:pt idx="71">
                  <c:v>100.97728062998416</c:v>
                </c:pt>
                <c:pt idx="72">
                  <c:v>100.99111313418005</c:v>
                </c:pt>
                <c:pt idx="73">
                  <c:v>101.00494753323953</c:v>
                </c:pt>
                <c:pt idx="74">
                  <c:v>101.01878382742217</c:v>
                </c:pt>
                <c:pt idx="75">
                  <c:v>101.03262201698757</c:v>
                </c:pt>
                <c:pt idx="76">
                  <c:v>101.04646210219538</c:v>
                </c:pt>
                <c:pt idx="77">
                  <c:v>101.06030408330527</c:v>
                </c:pt>
                <c:pt idx="78">
                  <c:v>101.07414796057695</c:v>
                </c:pt>
                <c:pt idx="79">
                  <c:v>101.08799373427019</c:v>
                </c:pt>
                <c:pt idx="80">
                  <c:v>101.10184140464474</c:v>
                </c:pt>
                <c:pt idx="81">
                  <c:v>101.11569097196045</c:v>
                </c:pt>
                <c:pt idx="82">
                  <c:v>101.12954243647715</c:v>
                </c:pt>
                <c:pt idx="83">
                  <c:v>101.14339579845475</c:v>
                </c:pt>
                <c:pt idx="84">
                  <c:v>101.15725105815316</c:v>
                </c:pt>
                <c:pt idx="85">
                  <c:v>101.17110821583236</c:v>
                </c:pt>
                <c:pt idx="86">
                  <c:v>101.18496727175234</c:v>
                </c:pt>
                <c:pt idx="87">
                  <c:v>101.19882822617313</c:v>
                </c:pt>
                <c:pt idx="88">
                  <c:v>101.2126910793548</c:v>
                </c:pt>
                <c:pt idx="89">
                  <c:v>101.22655583155745</c:v>
                </c:pt>
                <c:pt idx="90">
                  <c:v>101.24042248304123</c:v>
                </c:pt>
                <c:pt idx="91">
                  <c:v>101.2542910340663</c:v>
                </c:pt>
                <c:pt idx="92">
                  <c:v>101.26816148489289</c:v>
                </c:pt>
                <c:pt idx="93">
                  <c:v>101.28203383578122</c:v>
                </c:pt>
                <c:pt idx="94">
                  <c:v>101.2959080869916</c:v>
                </c:pt>
                <c:pt idx="95">
                  <c:v>101.30978423878435</c:v>
                </c:pt>
                <c:pt idx="96">
                  <c:v>101.32366229141979</c:v>
                </c:pt>
                <c:pt idx="97">
                  <c:v>101.33754224515835</c:v>
                </c:pt>
                <c:pt idx="98">
                  <c:v>101.35142410026042</c:v>
                </c:pt>
                <c:pt idx="99">
                  <c:v>101.36530785698648</c:v>
                </c:pt>
                <c:pt idx="100">
                  <c:v>101.37919351559702</c:v>
                </c:pt>
                <c:pt idx="101">
                  <c:v>101.39308107635259</c:v>
                </c:pt>
                <c:pt idx="102">
                  <c:v>101.40697053951374</c:v>
                </c:pt>
                <c:pt idx="103">
                  <c:v>101.42086190534107</c:v>
                </c:pt>
                <c:pt idx="104">
                  <c:v>101.43475517409523</c:v>
                </c:pt>
                <c:pt idx="105">
                  <c:v>101.44865034603689</c:v>
                </c:pt>
                <c:pt idx="106">
                  <c:v>101.46254742142675</c:v>
                </c:pt>
                <c:pt idx="107">
                  <c:v>101.47644640052557</c:v>
                </c:pt>
                <c:pt idx="108">
                  <c:v>101.49034728359413</c:v>
                </c:pt>
                <c:pt idx="109">
                  <c:v>101.50425007089325</c:v>
                </c:pt>
                <c:pt idx="110">
                  <c:v>101.51815476268378</c:v>
                </c:pt>
                <c:pt idx="111">
                  <c:v>101.53206135922662</c:v>
                </c:pt>
                <c:pt idx="112">
                  <c:v>101.54596986078268</c:v>
                </c:pt>
                <c:pt idx="113">
                  <c:v>101.55988026761293</c:v>
                </c:pt>
                <c:pt idx="114">
                  <c:v>101.57379257997835</c:v>
                </c:pt>
                <c:pt idx="115">
                  <c:v>101.58770679813999</c:v>
                </c:pt>
                <c:pt idx="116">
                  <c:v>101.60162292235891</c:v>
                </c:pt>
                <c:pt idx="117">
                  <c:v>101.61554095289623</c:v>
                </c:pt>
                <c:pt idx="118">
                  <c:v>101.62946089001306</c:v>
                </c:pt>
                <c:pt idx="119">
                  <c:v>101.6433827339706</c:v>
                </c:pt>
                <c:pt idx="120">
                  <c:v>101.65730648503005</c:v>
                </c:pt>
                <c:pt idx="121">
                  <c:v>101.67123214345266</c:v>
                </c:pt>
                <c:pt idx="122">
                  <c:v>101.6851597094997</c:v>
                </c:pt>
                <c:pt idx="123">
                  <c:v>101.69908918343251</c:v>
                </c:pt>
                <c:pt idx="124">
                  <c:v>101.71302056551242</c:v>
                </c:pt>
                <c:pt idx="125">
                  <c:v>101.72695385600085</c:v>
                </c:pt>
                <c:pt idx="126">
                  <c:v>101.7408890551592</c:v>
                </c:pt>
                <c:pt idx="127">
                  <c:v>101.75482616324895</c:v>
                </c:pt>
                <c:pt idx="128">
                  <c:v>101.76876518053159</c:v>
                </c:pt>
                <c:pt idx="129">
                  <c:v>101.78270610726865</c:v>
                </c:pt>
                <c:pt idx="130">
                  <c:v>101.79664894372171</c:v>
                </c:pt>
                <c:pt idx="131">
                  <c:v>101.81059369015236</c:v>
                </c:pt>
                <c:pt idx="132">
                  <c:v>101.82454034682225</c:v>
                </c:pt>
                <c:pt idx="133">
                  <c:v>101.83848891399305</c:v>
                </c:pt>
                <c:pt idx="134">
                  <c:v>101.85243939192647</c:v>
                </c:pt>
                <c:pt idx="135">
                  <c:v>101.86639178088427</c:v>
                </c:pt>
                <c:pt idx="136">
                  <c:v>101.88034608112822</c:v>
                </c:pt>
                <c:pt idx="137">
                  <c:v>101.89430229292016</c:v>
                </c:pt>
                <c:pt idx="138">
                  <c:v>101.90826041652193</c:v>
                </c:pt>
                <c:pt idx="139">
                  <c:v>101.92222045219542</c:v>
                </c:pt>
                <c:pt idx="140">
                  <c:v>101.93618240020257</c:v>
                </c:pt>
                <c:pt idx="141">
                  <c:v>101.95014626080534</c:v>
                </c:pt>
                <c:pt idx="142">
                  <c:v>101.96411203426572</c:v>
                </c:pt>
                <c:pt idx="143">
                  <c:v>101.97807972084576</c:v>
                </c:pt>
                <c:pt idx="144">
                  <c:v>101.99204932080751</c:v>
                </c:pt>
                <c:pt idx="145">
                  <c:v>102.00602083441311</c:v>
                </c:pt>
                <c:pt idx="146">
                  <c:v>102.01999426192467</c:v>
                </c:pt>
                <c:pt idx="147">
                  <c:v>102.03396960360438</c:v>
                </c:pt>
                <c:pt idx="148">
                  <c:v>102.04794685971446</c:v>
                </c:pt>
                <c:pt idx="149">
                  <c:v>102.06192603051716</c:v>
                </c:pt>
                <c:pt idx="150">
                  <c:v>102.07590711627476</c:v>
                </c:pt>
                <c:pt idx="151">
                  <c:v>102.0898901172496</c:v>
                </c:pt>
                <c:pt idx="152">
                  <c:v>102.10387503370401</c:v>
                </c:pt>
                <c:pt idx="153">
                  <c:v>102.11786186590041</c:v>
                </c:pt>
                <c:pt idx="154">
                  <c:v>102.13185061410121</c:v>
                </c:pt>
                <c:pt idx="155">
                  <c:v>102.14584127856889</c:v>
                </c:pt>
                <c:pt idx="156">
                  <c:v>102.15983385956596</c:v>
                </c:pt>
                <c:pt idx="157">
                  <c:v>102.17382835735495</c:v>
                </c:pt>
                <c:pt idx="158">
                  <c:v>102.18782477219843</c:v>
                </c:pt>
                <c:pt idx="159">
                  <c:v>102.20182310435899</c:v>
                </c:pt>
                <c:pt idx="160">
                  <c:v>102.21582335409931</c:v>
                </c:pt>
                <c:pt idx="161">
                  <c:v>102.22982552168207</c:v>
                </c:pt>
                <c:pt idx="162">
                  <c:v>102.24382960736997</c:v>
                </c:pt>
                <c:pt idx="163">
                  <c:v>102.25783561142578</c:v>
                </c:pt>
                <c:pt idx="164">
                  <c:v>102.27184353411228</c:v>
                </c:pt>
                <c:pt idx="165">
                  <c:v>102.2858533756923</c:v>
                </c:pt>
                <c:pt idx="166">
                  <c:v>102.29986513642869</c:v>
                </c:pt>
                <c:pt idx="167">
                  <c:v>102.31387881658436</c:v>
                </c:pt>
                <c:pt idx="168">
                  <c:v>102.32789441642225</c:v>
                </c:pt>
                <c:pt idx="169">
                  <c:v>102.34191193620532</c:v>
                </c:pt>
                <c:pt idx="170">
                  <c:v>102.35593137619658</c:v>
                </c:pt>
                <c:pt idx="171">
                  <c:v>102.36995273665907</c:v>
                </c:pt>
                <c:pt idx="172">
                  <c:v>102.38397601785587</c:v>
                </c:pt>
                <c:pt idx="173">
                  <c:v>102.39800122005011</c:v>
                </c:pt>
                <c:pt idx="174">
                  <c:v>102.4120283435049</c:v>
                </c:pt>
                <c:pt idx="175">
                  <c:v>102.42605738848346</c:v>
                </c:pt>
                <c:pt idx="176">
                  <c:v>102.440088355249</c:v>
                </c:pt>
                <c:pt idx="177">
                  <c:v>102.45412124406479</c:v>
                </c:pt>
                <c:pt idx="178">
                  <c:v>102.46815605519411</c:v>
                </c:pt>
                <c:pt idx="179">
                  <c:v>102.48219278890031</c:v>
                </c:pt>
                <c:pt idx="180">
                  <c:v>102.49623144544672</c:v>
                </c:pt>
                <c:pt idx="181">
                  <c:v>102.51027202509678</c:v>
                </c:pt>
                <c:pt idx="182">
                  <c:v>102.52431452811392</c:v>
                </c:pt>
                <c:pt idx="183">
                  <c:v>102.53835895476161</c:v>
                </c:pt>
                <c:pt idx="184">
                  <c:v>102.55240530530335</c:v>
                </c:pt>
                <c:pt idx="185">
                  <c:v>102.56645358000272</c:v>
                </c:pt>
                <c:pt idx="186">
                  <c:v>102.58050377912326</c:v>
                </c:pt>
                <c:pt idx="187">
                  <c:v>102.59455590292862</c:v>
                </c:pt>
                <c:pt idx="188">
                  <c:v>102.60860995168244</c:v>
                </c:pt>
                <c:pt idx="189">
                  <c:v>102.62266592564842</c:v>
                </c:pt>
                <c:pt idx="190">
                  <c:v>102.63672382509029</c:v>
                </c:pt>
                <c:pt idx="191">
                  <c:v>102.6507836502718</c:v>
                </c:pt>
                <c:pt idx="192">
                  <c:v>102.66484540145677</c:v>
                </c:pt>
                <c:pt idx="193">
                  <c:v>102.67890907890903</c:v>
                </c:pt>
                <c:pt idx="194">
                  <c:v>102.69297468289244</c:v>
                </c:pt>
                <c:pt idx="195">
                  <c:v>102.70704221367092</c:v>
                </c:pt>
                <c:pt idx="196">
                  <c:v>102.72111167150841</c:v>
                </c:pt>
                <c:pt idx="197">
                  <c:v>102.73518305666889</c:v>
                </c:pt>
                <c:pt idx="198">
                  <c:v>102.74925636941637</c:v>
                </c:pt>
                <c:pt idx="199">
                  <c:v>102.76333161001492</c:v>
                </c:pt>
                <c:pt idx="200">
                  <c:v>102.77740877872861</c:v>
                </c:pt>
                <c:pt idx="201">
                  <c:v>102.79148787582159</c:v>
                </c:pt>
                <c:pt idx="202">
                  <c:v>102.805568901558</c:v>
                </c:pt>
                <c:pt idx="203">
                  <c:v>102.81965185620206</c:v>
                </c:pt>
                <c:pt idx="204">
                  <c:v>102.83373674001797</c:v>
                </c:pt>
                <c:pt idx="205">
                  <c:v>102.84782355327003</c:v>
                </c:pt>
                <c:pt idx="206">
                  <c:v>102.86191229622254</c:v>
                </c:pt>
                <c:pt idx="207">
                  <c:v>102.87600296913983</c:v>
                </c:pt>
                <c:pt idx="208">
                  <c:v>102.89009557228628</c:v>
                </c:pt>
                <c:pt idx="209">
                  <c:v>102.90419010592632</c:v>
                </c:pt>
                <c:pt idx="210">
                  <c:v>102.91828657032438</c:v>
                </c:pt>
                <c:pt idx="211">
                  <c:v>102.93238496574497</c:v>
                </c:pt>
                <c:pt idx="212">
                  <c:v>102.94648529245261</c:v>
                </c:pt>
                <c:pt idx="213">
                  <c:v>102.96058755071185</c:v>
                </c:pt>
                <c:pt idx="214">
                  <c:v>102.97469174078729</c:v>
                </c:pt>
                <c:pt idx="215">
                  <c:v>102.98879786294357</c:v>
                </c:pt>
                <c:pt idx="216">
                  <c:v>103.00290591744535</c:v>
                </c:pt>
                <c:pt idx="217">
                  <c:v>103.01701590455733</c:v>
                </c:pt>
                <c:pt idx="218">
                  <c:v>103.03112782454426</c:v>
                </c:pt>
                <c:pt idx="219">
                  <c:v>103.0452416776709</c:v>
                </c:pt>
                <c:pt idx="220">
                  <c:v>103.05935746420209</c:v>
                </c:pt>
                <c:pt idx="221">
                  <c:v>103.07347518440267</c:v>
                </c:pt>
                <c:pt idx="222">
                  <c:v>103.08759483853751</c:v>
                </c:pt>
                <c:pt idx="223">
                  <c:v>103.10171642687156</c:v>
                </c:pt>
                <c:pt idx="224">
                  <c:v>103.11583994966976</c:v>
                </c:pt>
                <c:pt idx="225">
                  <c:v>103.12996540719712</c:v>
                </c:pt>
                <c:pt idx="226">
                  <c:v>103.14409279971865</c:v>
                </c:pt>
                <c:pt idx="227">
                  <c:v>103.15822212749943</c:v>
                </c:pt>
                <c:pt idx="228">
                  <c:v>103.17235339080456</c:v>
                </c:pt>
                <c:pt idx="229">
                  <c:v>103.18648658989919</c:v>
                </c:pt>
                <c:pt idx="230">
                  <c:v>103.20062172504849</c:v>
                </c:pt>
                <c:pt idx="231">
                  <c:v>103.21475879651767</c:v>
                </c:pt>
                <c:pt idx="232">
                  <c:v>103.22889780457199</c:v>
                </c:pt>
                <c:pt idx="233">
                  <c:v>103.24303874947672</c:v>
                </c:pt>
                <c:pt idx="234">
                  <c:v>103.2571816314972</c:v>
                </c:pt>
                <c:pt idx="235">
                  <c:v>103.27132645089878</c:v>
                </c:pt>
                <c:pt idx="236">
                  <c:v>103.28547320794685</c:v>
                </c:pt>
                <c:pt idx="237">
                  <c:v>103.29962190290685</c:v>
                </c:pt>
                <c:pt idx="238">
                  <c:v>103.31377253604424</c:v>
                </c:pt>
                <c:pt idx="239">
                  <c:v>103.32792510762452</c:v>
                </c:pt>
                <c:pt idx="240">
                  <c:v>103.34207961791324</c:v>
                </c:pt>
                <c:pt idx="241">
                  <c:v>103.35623606717597</c:v>
                </c:pt>
                <c:pt idx="242">
                  <c:v>103.37039445567832</c:v>
                </c:pt>
                <c:pt idx="243">
                  <c:v>103.38455478368596</c:v>
                </c:pt>
                <c:pt idx="244">
                  <c:v>103.39871705146454</c:v>
                </c:pt>
                <c:pt idx="245">
                  <c:v>103.41288125927981</c:v>
                </c:pt>
                <c:pt idx="246">
                  <c:v>103.42704740739752</c:v>
                </c:pt>
                <c:pt idx="247">
                  <c:v>103.44121549608347</c:v>
                </c:pt>
                <c:pt idx="248">
                  <c:v>103.45538552560349</c:v>
                </c:pt>
                <c:pt idx="249">
                  <c:v>103.46955749622343</c:v>
                </c:pt>
                <c:pt idx="250">
                  <c:v>103.48373140820921</c:v>
                </c:pt>
                <c:pt idx="251">
                  <c:v>103.49790726182677</c:v>
                </c:pt>
                <c:pt idx="252">
                  <c:v>103.51208505734209</c:v>
                </c:pt>
                <c:pt idx="253">
                  <c:v>103.52626479502118</c:v>
                </c:pt>
                <c:pt idx="254">
                  <c:v>103.54044647513008</c:v>
                </c:pt>
                <c:pt idx="255">
                  <c:v>103.55463009793489</c:v>
                </c:pt>
                <c:pt idx="256">
                  <c:v>103.56881566370173</c:v>
                </c:pt>
                <c:pt idx="257">
                  <c:v>103.58300317269675</c:v>
                </c:pt>
                <c:pt idx="258">
                  <c:v>103.59719262518615</c:v>
                </c:pt>
                <c:pt idx="259">
                  <c:v>103.61138402143618</c:v>
                </c:pt>
                <c:pt idx="260">
                  <c:v>103.62557736171308</c:v>
                </c:pt>
                <c:pt idx="261">
                  <c:v>103.63977264628318</c:v>
                </c:pt>
                <c:pt idx="262">
                  <c:v>103.6539698754128</c:v>
                </c:pt>
                <c:pt idx="263">
                  <c:v>103.66816904936833</c:v>
                </c:pt>
                <c:pt idx="264">
                  <c:v>103.68237016841618</c:v>
                </c:pt>
                <c:pt idx="265">
                  <c:v>103.69657323282281</c:v>
                </c:pt>
                <c:pt idx="266">
                  <c:v>103.7107782428547</c:v>
                </c:pt>
                <c:pt idx="267">
                  <c:v>103.72498519877838</c:v>
                </c:pt>
                <c:pt idx="268">
                  <c:v>103.7391941008604</c:v>
                </c:pt>
                <c:pt idx="269">
                  <c:v>103.75340494936736</c:v>
                </c:pt>
                <c:pt idx="270">
                  <c:v>103.76761774456591</c:v>
                </c:pt>
                <c:pt idx="271">
                  <c:v>103.78183248672271</c:v>
                </c:pt>
                <c:pt idx="272">
                  <c:v>103.79604917610445</c:v>
                </c:pt>
                <c:pt idx="273">
                  <c:v>103.81026781297788</c:v>
                </c:pt>
                <c:pt idx="274">
                  <c:v>103.8244883976098</c:v>
                </c:pt>
                <c:pt idx="275">
                  <c:v>103.838710930267</c:v>
                </c:pt>
                <c:pt idx="276">
                  <c:v>103.85293541121635</c:v>
                </c:pt>
                <c:pt idx="277">
                  <c:v>103.86716184072473</c:v>
                </c:pt>
                <c:pt idx="278">
                  <c:v>103.88139021905909</c:v>
                </c:pt>
                <c:pt idx="279">
                  <c:v>103.89562054648636</c:v>
                </c:pt>
                <c:pt idx="280">
                  <c:v>103.90985282327354</c:v>
                </c:pt>
                <c:pt idx="281">
                  <c:v>103.92408704968769</c:v>
                </c:pt>
                <c:pt idx="282">
                  <c:v>103.93832322599586</c:v>
                </c:pt>
                <c:pt idx="283">
                  <c:v>103.95256135246517</c:v>
                </c:pt>
                <c:pt idx="284">
                  <c:v>103.96680142936276</c:v>
                </c:pt>
                <c:pt idx="285">
                  <c:v>103.98104345695583</c:v>
                </c:pt>
                <c:pt idx="286">
                  <c:v>103.99528743551159</c:v>
                </c:pt>
                <c:pt idx="287">
                  <c:v>104.00953336529727</c:v>
                </c:pt>
                <c:pt idx="288">
                  <c:v>104.02378124658019</c:v>
                </c:pt>
                <c:pt idx="289">
                  <c:v>104.03803107962766</c:v>
                </c:pt>
                <c:pt idx="290">
                  <c:v>104.05228286470705</c:v>
                </c:pt>
                <c:pt idx="291">
                  <c:v>104.06653660208578</c:v>
                </c:pt>
                <c:pt idx="292">
                  <c:v>104.08079229203126</c:v>
                </c:pt>
                <c:pt idx="293">
                  <c:v>104.09504993481099</c:v>
                </c:pt>
                <c:pt idx="294">
                  <c:v>104.10930953069247</c:v>
                </c:pt>
                <c:pt idx="295">
                  <c:v>104.12357107994325</c:v>
                </c:pt>
                <c:pt idx="296">
                  <c:v>104.13783458283091</c:v>
                </c:pt>
                <c:pt idx="297">
                  <c:v>104.15210003962308</c:v>
                </c:pt>
                <c:pt idx="298">
                  <c:v>104.16636745058742</c:v>
                </c:pt>
                <c:pt idx="299">
                  <c:v>104.1806368159916</c:v>
                </c:pt>
                <c:pt idx="300">
                  <c:v>104.19490813610338</c:v>
                </c:pt>
                <c:pt idx="301">
                  <c:v>104.20918141119051</c:v>
                </c:pt>
                <c:pt idx="302">
                  <c:v>104.22345664152081</c:v>
                </c:pt>
                <c:pt idx="303">
                  <c:v>104.23773382736212</c:v>
                </c:pt>
                <c:pt idx="304">
                  <c:v>104.25201296898231</c:v>
                </c:pt>
                <c:pt idx="305">
                  <c:v>104.26629406664929</c:v>
                </c:pt>
                <c:pt idx="306">
                  <c:v>104.28057712063102</c:v>
                </c:pt>
                <c:pt idx="307">
                  <c:v>104.29486213119549</c:v>
                </c:pt>
                <c:pt idx="308">
                  <c:v>104.30914909861072</c:v>
                </c:pt>
                <c:pt idx="309">
                  <c:v>104.32343802314477</c:v>
                </c:pt>
                <c:pt idx="310">
                  <c:v>104.33772890506576</c:v>
                </c:pt>
                <c:pt idx="311">
                  <c:v>104.35202174464179</c:v>
                </c:pt>
                <c:pt idx="312">
                  <c:v>104.36631654214105</c:v>
                </c:pt>
                <c:pt idx="313">
                  <c:v>104.38061329783176</c:v>
                </c:pt>
                <c:pt idx="314">
                  <c:v>104.39491201198214</c:v>
                </c:pt>
                <c:pt idx="315">
                  <c:v>104.40921268486049</c:v>
                </c:pt>
                <c:pt idx="316">
                  <c:v>104.42351531673513</c:v>
                </c:pt>
                <c:pt idx="317">
                  <c:v>104.43781990787441</c:v>
                </c:pt>
                <c:pt idx="318">
                  <c:v>104.45212645854673</c:v>
                </c:pt>
                <c:pt idx="319">
                  <c:v>104.4664349690205</c:v>
                </c:pt>
                <c:pt idx="320">
                  <c:v>104.4807454395642</c:v>
                </c:pt>
                <c:pt idx="321">
                  <c:v>104.49505787044633</c:v>
                </c:pt>
                <c:pt idx="322">
                  <c:v>104.50937226193544</c:v>
                </c:pt>
                <c:pt idx="323">
                  <c:v>104.52368861430008</c:v>
                </c:pt>
                <c:pt idx="324">
                  <c:v>104.53800692780889</c:v>
                </c:pt>
                <c:pt idx="325">
                  <c:v>104.55232720273051</c:v>
                </c:pt>
                <c:pt idx="326">
                  <c:v>104.56664943933362</c:v>
                </c:pt>
                <c:pt idx="327">
                  <c:v>104.58097363788696</c:v>
                </c:pt>
                <c:pt idx="328">
                  <c:v>104.59529979865927</c:v>
                </c:pt>
                <c:pt idx="329">
                  <c:v>104.60962792191935</c:v>
                </c:pt>
                <c:pt idx="330">
                  <c:v>104.62395800793605</c:v>
                </c:pt>
                <c:pt idx="331">
                  <c:v>104.63829005697824</c:v>
                </c:pt>
                <c:pt idx="332">
                  <c:v>104.65262406931481</c:v>
                </c:pt>
                <c:pt idx="333">
                  <c:v>104.66696004521472</c:v>
                </c:pt>
                <c:pt idx="334">
                  <c:v>104.68129798494694</c:v>
                </c:pt>
                <c:pt idx="335">
                  <c:v>104.6956378887805</c:v>
                </c:pt>
                <c:pt idx="336">
                  <c:v>104.70997975698444</c:v>
                </c:pt>
                <c:pt idx="337">
                  <c:v>104.72432358982786</c:v>
                </c:pt>
                <c:pt idx="338">
                  <c:v>104.73866938757989</c:v>
                </c:pt>
                <c:pt idx="339">
                  <c:v>104.75301715050969</c:v>
                </c:pt>
                <c:pt idx="340">
                  <c:v>104.76736687888648</c:v>
                </c:pt>
                <c:pt idx="341">
                  <c:v>104.78171857297947</c:v>
                </c:pt>
                <c:pt idx="342">
                  <c:v>104.79607223305796</c:v>
                </c:pt>
                <c:pt idx="343">
                  <c:v>104.81042785939125</c:v>
                </c:pt>
                <c:pt idx="344">
                  <c:v>104.8247854522487</c:v>
                </c:pt>
                <c:pt idx="345">
                  <c:v>104.8391450118997</c:v>
                </c:pt>
                <c:pt idx="346">
                  <c:v>104.85350653861366</c:v>
                </c:pt>
                <c:pt idx="347">
                  <c:v>104.86787003266004</c:v>
                </c:pt>
                <c:pt idx="348">
                  <c:v>104.88223549430835</c:v>
                </c:pt>
                <c:pt idx="349">
                  <c:v>104.89660292382811</c:v>
                </c:pt>
                <c:pt idx="350">
                  <c:v>104.91097232148891</c:v>
                </c:pt>
                <c:pt idx="351">
                  <c:v>104.92534368756034</c:v>
                </c:pt>
                <c:pt idx="352">
                  <c:v>104.93971702231207</c:v>
                </c:pt>
                <c:pt idx="353">
                  <c:v>104.95409232601375</c:v>
                </c:pt>
                <c:pt idx="354">
                  <c:v>104.96846959893512</c:v>
                </c:pt>
                <c:pt idx="355">
                  <c:v>104.98284884134593</c:v>
                </c:pt>
                <c:pt idx="356">
                  <c:v>104.99723005351598</c:v>
                </c:pt>
                <c:pt idx="357">
                  <c:v>105.01161323571509</c:v>
                </c:pt>
                <c:pt idx="358">
                  <c:v>105.02599838821313</c:v>
                </c:pt>
                <c:pt idx="359">
                  <c:v>105.04038551128001</c:v>
                </c:pt>
                <c:pt idx="360">
                  <c:v>105.05477460518566</c:v>
                </c:pt>
                <c:pt idx="361">
                  <c:v>105.06916567020006</c:v>
                </c:pt>
                <c:pt idx="362">
                  <c:v>105.08355870659324</c:v>
                </c:pt>
                <c:pt idx="363">
                  <c:v>105.09795371463524</c:v>
                </c:pt>
                <c:pt idx="364">
                  <c:v>105.11235069459615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6-451E-9255-2CC057C1B43B}"/>
            </c:ext>
          </c:extLst>
        </c:ser>
        <c:ser>
          <c:idx val="5"/>
          <c:order val="1"/>
          <c:tx>
            <c:strRef>
              <c:f>proceso_weiner!$H$8</c:f>
              <c:strCache>
                <c:ptCount val="1"/>
                <c:pt idx="0">
                  <c:v>P.Aleatorio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proceso_weiner!$B$9:$B$373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cat>
          <c:val>
            <c:numRef>
              <c:f>proceso_weiner!$H$9:$H$373</c:f>
              <c:numCache>
                <c:formatCode>0.00</c:formatCode>
                <c:ptCount val="365"/>
                <c:pt idx="0">
                  <c:v>100</c:v>
                </c:pt>
                <c:pt idx="1">
                  <c:v>101.29412058811086</c:v>
                </c:pt>
                <c:pt idx="2">
                  <c:v>102.27159102908632</c:v>
                </c:pt>
                <c:pt idx="3">
                  <c:v>101.77465299830112</c:v>
                </c:pt>
                <c:pt idx="4">
                  <c:v>102.39815482715352</c:v>
                </c:pt>
                <c:pt idx="5">
                  <c:v>104.5081537441929</c:v>
                </c:pt>
                <c:pt idx="6">
                  <c:v>103.4808684022817</c:v>
                </c:pt>
                <c:pt idx="7">
                  <c:v>103.03710465746936</c:v>
                </c:pt>
                <c:pt idx="8">
                  <c:v>101.48530093687663</c:v>
                </c:pt>
                <c:pt idx="9">
                  <c:v>102.14138638006725</c:v>
                </c:pt>
                <c:pt idx="10">
                  <c:v>101.34972102997192</c:v>
                </c:pt>
                <c:pt idx="11">
                  <c:v>103.26579072787324</c:v>
                </c:pt>
                <c:pt idx="12">
                  <c:v>102.95125946054104</c:v>
                </c:pt>
                <c:pt idx="13">
                  <c:v>102.10334989192292</c:v>
                </c:pt>
                <c:pt idx="14">
                  <c:v>104.17851584873898</c:v>
                </c:pt>
                <c:pt idx="15">
                  <c:v>102.74523501331633</c:v>
                </c:pt>
                <c:pt idx="16">
                  <c:v>104.47670886920729</c:v>
                </c:pt>
                <c:pt idx="17">
                  <c:v>104.0708707290384</c:v>
                </c:pt>
                <c:pt idx="18">
                  <c:v>102.10385487832406</c:v>
                </c:pt>
                <c:pt idx="19">
                  <c:v>101.75109402644119</c:v>
                </c:pt>
                <c:pt idx="20">
                  <c:v>102.92053042218612</c:v>
                </c:pt>
                <c:pt idx="21">
                  <c:v>105.02029729958932</c:v>
                </c:pt>
                <c:pt idx="22">
                  <c:v>104.39895941465171</c:v>
                </c:pt>
                <c:pt idx="23">
                  <c:v>106.34835212856115</c:v>
                </c:pt>
                <c:pt idx="24">
                  <c:v>104.36780418735854</c:v>
                </c:pt>
                <c:pt idx="25">
                  <c:v>104.6922972763913</c:v>
                </c:pt>
                <c:pt idx="26">
                  <c:v>102.10032418973697</c:v>
                </c:pt>
                <c:pt idx="27">
                  <c:v>102.77969559488312</c:v>
                </c:pt>
                <c:pt idx="28">
                  <c:v>104.37986883804086</c:v>
                </c:pt>
                <c:pt idx="29">
                  <c:v>103.16064670570493</c:v>
                </c:pt>
                <c:pt idx="30">
                  <c:v>103.25392505843931</c:v>
                </c:pt>
                <c:pt idx="31">
                  <c:v>102.83914718613316</c:v>
                </c:pt>
                <c:pt idx="32">
                  <c:v>103.89218057176681</c:v>
                </c:pt>
                <c:pt idx="33">
                  <c:v>105.69173552259022</c:v>
                </c:pt>
                <c:pt idx="34">
                  <c:v>104.1855331876464</c:v>
                </c:pt>
                <c:pt idx="35">
                  <c:v>101.83939387280958</c:v>
                </c:pt>
                <c:pt idx="36">
                  <c:v>100.31646550603857</c:v>
                </c:pt>
                <c:pt idx="37">
                  <c:v>100.31395885571999</c:v>
                </c:pt>
                <c:pt idx="38">
                  <c:v>101.15222947764957</c:v>
                </c:pt>
                <c:pt idx="39">
                  <c:v>102.66670604794017</c:v>
                </c:pt>
                <c:pt idx="40">
                  <c:v>103.79942246484984</c:v>
                </c:pt>
                <c:pt idx="41">
                  <c:v>103.61945814221556</c:v>
                </c:pt>
                <c:pt idx="42">
                  <c:v>105.26987374625634</c:v>
                </c:pt>
                <c:pt idx="43">
                  <c:v>104.78214466819203</c:v>
                </c:pt>
                <c:pt idx="44">
                  <c:v>106.54080115893522</c:v>
                </c:pt>
                <c:pt idx="45">
                  <c:v>107.05393718015088</c:v>
                </c:pt>
                <c:pt idx="46">
                  <c:v>106.12928379371033</c:v>
                </c:pt>
                <c:pt idx="47">
                  <c:v>106.4070902299312</c:v>
                </c:pt>
                <c:pt idx="48">
                  <c:v>105.8960788778428</c:v>
                </c:pt>
                <c:pt idx="49">
                  <c:v>106.22050629519839</c:v>
                </c:pt>
                <c:pt idx="50">
                  <c:v>102.53285105957622</c:v>
                </c:pt>
                <c:pt idx="51">
                  <c:v>103.40946047001809</c:v>
                </c:pt>
                <c:pt idx="52">
                  <c:v>102.07004083601134</c:v>
                </c:pt>
                <c:pt idx="53">
                  <c:v>101.08351949787358</c:v>
                </c:pt>
                <c:pt idx="54">
                  <c:v>101.82054453894659</c:v>
                </c:pt>
                <c:pt idx="55">
                  <c:v>101.07390174438189</c:v>
                </c:pt>
                <c:pt idx="56">
                  <c:v>101.36159902406106</c:v>
                </c:pt>
                <c:pt idx="57">
                  <c:v>101.02333329517384</c:v>
                </c:pt>
                <c:pt idx="58">
                  <c:v>100.64295404635627</c:v>
                </c:pt>
                <c:pt idx="59">
                  <c:v>101.57442169653238</c:v>
                </c:pt>
                <c:pt idx="60">
                  <c:v>103.62835465915401</c:v>
                </c:pt>
                <c:pt idx="61">
                  <c:v>106.11730449727187</c:v>
                </c:pt>
                <c:pt idx="62">
                  <c:v>103.61016131916244</c:v>
                </c:pt>
                <c:pt idx="63">
                  <c:v>103.13540971230714</c:v>
                </c:pt>
                <c:pt idx="64">
                  <c:v>104.21990075132915</c:v>
                </c:pt>
                <c:pt idx="65">
                  <c:v>105.7573830167883</c:v>
                </c:pt>
                <c:pt idx="66">
                  <c:v>104.93502525505406</c:v>
                </c:pt>
                <c:pt idx="67">
                  <c:v>103.7453631348689</c:v>
                </c:pt>
                <c:pt idx="68">
                  <c:v>105.04113023276423</c:v>
                </c:pt>
                <c:pt idx="69">
                  <c:v>105.48865477773943</c:v>
                </c:pt>
                <c:pt idx="70">
                  <c:v>107.95916371739406</c:v>
                </c:pt>
                <c:pt idx="71">
                  <c:v>106.05352903940367</c:v>
                </c:pt>
                <c:pt idx="72">
                  <c:v>104.22961454853646</c:v>
                </c:pt>
                <c:pt idx="73">
                  <c:v>103.49162745587404</c:v>
                </c:pt>
                <c:pt idx="74">
                  <c:v>103.66588367007678</c:v>
                </c:pt>
                <c:pt idx="75">
                  <c:v>103.54712482430004</c:v>
                </c:pt>
                <c:pt idx="76">
                  <c:v>102.5267181665308</c:v>
                </c:pt>
                <c:pt idx="77">
                  <c:v>104.44325555912808</c:v>
                </c:pt>
                <c:pt idx="78">
                  <c:v>102.73239316248625</c:v>
                </c:pt>
                <c:pt idx="79">
                  <c:v>102.38746935500728</c:v>
                </c:pt>
                <c:pt idx="80">
                  <c:v>101.91558783123489</c:v>
                </c:pt>
                <c:pt idx="81">
                  <c:v>103.21123791289251</c:v>
                </c:pt>
                <c:pt idx="82">
                  <c:v>101.75404936873852</c:v>
                </c:pt>
                <c:pt idx="83">
                  <c:v>100.47082592186011</c:v>
                </c:pt>
                <c:pt idx="84">
                  <c:v>98.343409039729977</c:v>
                </c:pt>
                <c:pt idx="85">
                  <c:v>98.844751609016953</c:v>
                </c:pt>
                <c:pt idx="86">
                  <c:v>100.16848808322446</c:v>
                </c:pt>
                <c:pt idx="87">
                  <c:v>99.052369602602909</c:v>
                </c:pt>
                <c:pt idx="88">
                  <c:v>98.901107887355195</c:v>
                </c:pt>
                <c:pt idx="89">
                  <c:v>99.910561967547324</c:v>
                </c:pt>
                <c:pt idx="90">
                  <c:v>98.342194823581593</c:v>
                </c:pt>
                <c:pt idx="91">
                  <c:v>98.353933820816835</c:v>
                </c:pt>
                <c:pt idx="92">
                  <c:v>99.796939064458456</c:v>
                </c:pt>
                <c:pt idx="93">
                  <c:v>98.578907999500245</c:v>
                </c:pt>
                <c:pt idx="94">
                  <c:v>95.82598432109782</c:v>
                </c:pt>
                <c:pt idx="95">
                  <c:v>95.066859898522154</c:v>
                </c:pt>
                <c:pt idx="96">
                  <c:v>94.392441218592978</c:v>
                </c:pt>
                <c:pt idx="97">
                  <c:v>94.349359205820605</c:v>
                </c:pt>
                <c:pt idx="98">
                  <c:v>94.824320325079952</c:v>
                </c:pt>
                <c:pt idx="99">
                  <c:v>93.227161533129191</c:v>
                </c:pt>
                <c:pt idx="100">
                  <c:v>93.11770935991953</c:v>
                </c:pt>
                <c:pt idx="101">
                  <c:v>92.077708987995436</c:v>
                </c:pt>
                <c:pt idx="102">
                  <c:v>92.677745388267084</c:v>
                </c:pt>
                <c:pt idx="103">
                  <c:v>93.081252011470298</c:v>
                </c:pt>
                <c:pt idx="104">
                  <c:v>93.477693670908124</c:v>
                </c:pt>
                <c:pt idx="105">
                  <c:v>93.442530978171476</c:v>
                </c:pt>
                <c:pt idx="106">
                  <c:v>91.226685281083078</c:v>
                </c:pt>
                <c:pt idx="107">
                  <c:v>90.842378457650213</c:v>
                </c:pt>
                <c:pt idx="108">
                  <c:v>89.54245971492054</c:v>
                </c:pt>
                <c:pt idx="109">
                  <c:v>90.172210887396972</c:v>
                </c:pt>
                <c:pt idx="110">
                  <c:v>93.135525127699069</c:v>
                </c:pt>
                <c:pt idx="111">
                  <c:v>94.136481503547813</c:v>
                </c:pt>
                <c:pt idx="112">
                  <c:v>92.406848281625514</c:v>
                </c:pt>
                <c:pt idx="113">
                  <c:v>91.929624789266839</c:v>
                </c:pt>
                <c:pt idx="114">
                  <c:v>91.017191647135078</c:v>
                </c:pt>
                <c:pt idx="115">
                  <c:v>90.02690606629038</c:v>
                </c:pt>
                <c:pt idx="116">
                  <c:v>90.101908349017933</c:v>
                </c:pt>
                <c:pt idx="117">
                  <c:v>88.287798217991138</c:v>
                </c:pt>
                <c:pt idx="118">
                  <c:v>87.028567348443943</c:v>
                </c:pt>
                <c:pt idx="119">
                  <c:v>87.20238402644172</c:v>
                </c:pt>
                <c:pt idx="120">
                  <c:v>88.059733153089482</c:v>
                </c:pt>
                <c:pt idx="121">
                  <c:v>86.787123817461648</c:v>
                </c:pt>
                <c:pt idx="122">
                  <c:v>85.516026807623021</c:v>
                </c:pt>
                <c:pt idx="123">
                  <c:v>85.170896149093664</c:v>
                </c:pt>
                <c:pt idx="124">
                  <c:v>85.237459494870819</c:v>
                </c:pt>
                <c:pt idx="125">
                  <c:v>83.045919657951785</c:v>
                </c:pt>
                <c:pt idx="126">
                  <c:v>85.386138767484468</c:v>
                </c:pt>
                <c:pt idx="127">
                  <c:v>86.229252299464392</c:v>
                </c:pt>
                <c:pt idx="128">
                  <c:v>88.125261217960343</c:v>
                </c:pt>
                <c:pt idx="129">
                  <c:v>87.274976755199233</c:v>
                </c:pt>
                <c:pt idx="130">
                  <c:v>86.518961499482543</c:v>
                </c:pt>
                <c:pt idx="131">
                  <c:v>87.499825555098084</c:v>
                </c:pt>
                <c:pt idx="132">
                  <c:v>86.198819124716636</c:v>
                </c:pt>
                <c:pt idx="133">
                  <c:v>84.057505624482062</c:v>
                </c:pt>
                <c:pt idx="134">
                  <c:v>81.154394989282139</c:v>
                </c:pt>
                <c:pt idx="135">
                  <c:v>80.111626987458891</c:v>
                </c:pt>
                <c:pt idx="136">
                  <c:v>79.75508018468075</c:v>
                </c:pt>
                <c:pt idx="137">
                  <c:v>79.278695089370615</c:v>
                </c:pt>
                <c:pt idx="138">
                  <c:v>78.707062183051747</c:v>
                </c:pt>
                <c:pt idx="139">
                  <c:v>78.23135238005402</c:v>
                </c:pt>
                <c:pt idx="140">
                  <c:v>79.230792934674099</c:v>
                </c:pt>
                <c:pt idx="141">
                  <c:v>81.537451616818117</c:v>
                </c:pt>
                <c:pt idx="142">
                  <c:v>80.835689443418005</c:v>
                </c:pt>
                <c:pt idx="143">
                  <c:v>79.963071984072499</c:v>
                </c:pt>
                <c:pt idx="144">
                  <c:v>79.172166014008383</c:v>
                </c:pt>
                <c:pt idx="145">
                  <c:v>78.538678952729768</c:v>
                </c:pt>
                <c:pt idx="146">
                  <c:v>77.595485800051222</c:v>
                </c:pt>
                <c:pt idx="147">
                  <c:v>78.179674122443899</c:v>
                </c:pt>
                <c:pt idx="148">
                  <c:v>78.160527949146697</c:v>
                </c:pt>
                <c:pt idx="149">
                  <c:v>79.851009448095425</c:v>
                </c:pt>
                <c:pt idx="150">
                  <c:v>79.387060451926715</c:v>
                </c:pt>
                <c:pt idx="151">
                  <c:v>81.100398510250159</c:v>
                </c:pt>
                <c:pt idx="152">
                  <c:v>81.286519514600499</c:v>
                </c:pt>
                <c:pt idx="153">
                  <c:v>82.855062709246482</c:v>
                </c:pt>
                <c:pt idx="154">
                  <c:v>84.147569408357839</c:v>
                </c:pt>
                <c:pt idx="155">
                  <c:v>84.160426646082485</c:v>
                </c:pt>
                <c:pt idx="156">
                  <c:v>84.290388622268793</c:v>
                </c:pt>
                <c:pt idx="157">
                  <c:v>83.934552986983917</c:v>
                </c:pt>
                <c:pt idx="158">
                  <c:v>83.820018583773873</c:v>
                </c:pt>
                <c:pt idx="159">
                  <c:v>84.158149032188788</c:v>
                </c:pt>
                <c:pt idx="160">
                  <c:v>84.347627067590864</c:v>
                </c:pt>
                <c:pt idx="161">
                  <c:v>85.12902822722026</c:v>
                </c:pt>
                <c:pt idx="162">
                  <c:v>83.18735998308037</c:v>
                </c:pt>
                <c:pt idx="163">
                  <c:v>84.048509006327563</c:v>
                </c:pt>
                <c:pt idx="164">
                  <c:v>82.618458204304375</c:v>
                </c:pt>
                <c:pt idx="165">
                  <c:v>81.142047537511644</c:v>
                </c:pt>
                <c:pt idx="166">
                  <c:v>80.618230865402268</c:v>
                </c:pt>
                <c:pt idx="167">
                  <c:v>82.376898471169255</c:v>
                </c:pt>
                <c:pt idx="168">
                  <c:v>80.947467749868437</c:v>
                </c:pt>
                <c:pt idx="169">
                  <c:v>80.30984832307162</c:v>
                </c:pt>
                <c:pt idx="170">
                  <c:v>81.044399259260871</c:v>
                </c:pt>
                <c:pt idx="171">
                  <c:v>81.950515190700244</c:v>
                </c:pt>
                <c:pt idx="172">
                  <c:v>81.29894847833242</c:v>
                </c:pt>
                <c:pt idx="173">
                  <c:v>80.996460553349564</c:v>
                </c:pt>
                <c:pt idx="174">
                  <c:v>83.032537318685868</c:v>
                </c:pt>
                <c:pt idx="175">
                  <c:v>81.923449863079824</c:v>
                </c:pt>
                <c:pt idx="176">
                  <c:v>80.629958177400781</c:v>
                </c:pt>
                <c:pt idx="177">
                  <c:v>81.206265031297022</c:v>
                </c:pt>
                <c:pt idx="178">
                  <c:v>80.381527311737599</c:v>
                </c:pt>
                <c:pt idx="179">
                  <c:v>82.93737835898304</c:v>
                </c:pt>
                <c:pt idx="180">
                  <c:v>81.317999807980996</c:v>
                </c:pt>
                <c:pt idx="181">
                  <c:v>80.388200495933788</c:v>
                </c:pt>
                <c:pt idx="182">
                  <c:v>79.300459582677419</c:v>
                </c:pt>
                <c:pt idx="183">
                  <c:v>77.887915158475337</c:v>
                </c:pt>
                <c:pt idx="184">
                  <c:v>79.863585359142846</c:v>
                </c:pt>
                <c:pt idx="185">
                  <c:v>81.656370819931553</c:v>
                </c:pt>
                <c:pt idx="186">
                  <c:v>81.431684295048143</c:v>
                </c:pt>
                <c:pt idx="187">
                  <c:v>82.115682323772731</c:v>
                </c:pt>
                <c:pt idx="188">
                  <c:v>80.410373603855277</c:v>
                </c:pt>
                <c:pt idx="189">
                  <c:v>79.837290297483676</c:v>
                </c:pt>
                <c:pt idx="190">
                  <c:v>79.620938322753616</c:v>
                </c:pt>
                <c:pt idx="191">
                  <c:v>79.307051306650905</c:v>
                </c:pt>
                <c:pt idx="192">
                  <c:v>79.252271247206536</c:v>
                </c:pt>
                <c:pt idx="193">
                  <c:v>80.696692676500376</c:v>
                </c:pt>
                <c:pt idx="194">
                  <c:v>81.170794667461664</c:v>
                </c:pt>
                <c:pt idx="195">
                  <c:v>81.538165300757811</c:v>
                </c:pt>
                <c:pt idx="196">
                  <c:v>80.629355565963323</c:v>
                </c:pt>
                <c:pt idx="197">
                  <c:v>80.563078565290141</c:v>
                </c:pt>
                <c:pt idx="198">
                  <c:v>82.12784885394565</c:v>
                </c:pt>
                <c:pt idx="199">
                  <c:v>81.071625256338976</c:v>
                </c:pt>
                <c:pt idx="200">
                  <c:v>85.257778170050017</c:v>
                </c:pt>
                <c:pt idx="201">
                  <c:v>86.221770331747308</c:v>
                </c:pt>
                <c:pt idx="202">
                  <c:v>83.400441464858829</c:v>
                </c:pt>
                <c:pt idx="203">
                  <c:v>83.098058124996456</c:v>
                </c:pt>
                <c:pt idx="204">
                  <c:v>81.972939668348985</c:v>
                </c:pt>
                <c:pt idx="205">
                  <c:v>84.342200879837577</c:v>
                </c:pt>
                <c:pt idx="206">
                  <c:v>86.281323042493028</c:v>
                </c:pt>
                <c:pt idx="207">
                  <c:v>86.770944610319631</c:v>
                </c:pt>
                <c:pt idx="208">
                  <c:v>88.212563531885849</c:v>
                </c:pt>
                <c:pt idx="209">
                  <c:v>88.102633546284423</c:v>
                </c:pt>
                <c:pt idx="210">
                  <c:v>88.43293972333251</c:v>
                </c:pt>
                <c:pt idx="211">
                  <c:v>88.680173940554312</c:v>
                </c:pt>
                <c:pt idx="212">
                  <c:v>90.213928213949927</c:v>
                </c:pt>
                <c:pt idx="213">
                  <c:v>90.399002761617623</c:v>
                </c:pt>
                <c:pt idx="214">
                  <c:v>90.771812182123895</c:v>
                </c:pt>
                <c:pt idx="215">
                  <c:v>91.08358640484856</c:v>
                </c:pt>
                <c:pt idx="216">
                  <c:v>90.323964293300122</c:v>
                </c:pt>
                <c:pt idx="217">
                  <c:v>91.399363301251384</c:v>
                </c:pt>
                <c:pt idx="218">
                  <c:v>91.904926328163697</c:v>
                </c:pt>
                <c:pt idx="219">
                  <c:v>90.041597536835965</c:v>
                </c:pt>
                <c:pt idx="220">
                  <c:v>91.777794629460772</c:v>
                </c:pt>
                <c:pt idx="221">
                  <c:v>89.709864455520744</c:v>
                </c:pt>
                <c:pt idx="222">
                  <c:v>90.61234344255459</c:v>
                </c:pt>
                <c:pt idx="223">
                  <c:v>92.384820365955719</c:v>
                </c:pt>
                <c:pt idx="224">
                  <c:v>92.289121496008761</c:v>
                </c:pt>
                <c:pt idx="225">
                  <c:v>94.503100105521369</c:v>
                </c:pt>
                <c:pt idx="226">
                  <c:v>93.360141980487214</c:v>
                </c:pt>
                <c:pt idx="227">
                  <c:v>93.529489949277391</c:v>
                </c:pt>
                <c:pt idx="228">
                  <c:v>92.188451726450523</c:v>
                </c:pt>
                <c:pt idx="229">
                  <c:v>90.752472912884301</c:v>
                </c:pt>
                <c:pt idx="230">
                  <c:v>89.145988601621866</c:v>
                </c:pt>
                <c:pt idx="231">
                  <c:v>88.446533818906971</c:v>
                </c:pt>
                <c:pt idx="232">
                  <c:v>87.353962031529719</c:v>
                </c:pt>
                <c:pt idx="233">
                  <c:v>88.394377375688109</c:v>
                </c:pt>
                <c:pt idx="234">
                  <c:v>88.174501072752264</c:v>
                </c:pt>
                <c:pt idx="235">
                  <c:v>90.395576976504444</c:v>
                </c:pt>
                <c:pt idx="236">
                  <c:v>92.386691044871071</c:v>
                </c:pt>
                <c:pt idx="237">
                  <c:v>91.273387118781741</c:v>
                </c:pt>
                <c:pt idx="238">
                  <c:v>93.674270528254667</c:v>
                </c:pt>
                <c:pt idx="239">
                  <c:v>94.658530761440574</c:v>
                </c:pt>
                <c:pt idx="240">
                  <c:v>95.175800893508736</c:v>
                </c:pt>
                <c:pt idx="241">
                  <c:v>96.704988801821358</c:v>
                </c:pt>
                <c:pt idx="242">
                  <c:v>95.401669280761766</c:v>
                </c:pt>
                <c:pt idx="243">
                  <c:v>93.628054969111361</c:v>
                </c:pt>
                <c:pt idx="244">
                  <c:v>91.708694134214269</c:v>
                </c:pt>
                <c:pt idx="245">
                  <c:v>91.408068796817048</c:v>
                </c:pt>
                <c:pt idx="246">
                  <c:v>92.182280899911916</c:v>
                </c:pt>
                <c:pt idx="247">
                  <c:v>91.763638096254184</c:v>
                </c:pt>
                <c:pt idx="248">
                  <c:v>89.739686529355964</c:v>
                </c:pt>
                <c:pt idx="249">
                  <c:v>89.943164412332251</c:v>
                </c:pt>
                <c:pt idx="250">
                  <c:v>88.397633039305475</c:v>
                </c:pt>
                <c:pt idx="251">
                  <c:v>89.058119927450761</c:v>
                </c:pt>
                <c:pt idx="252">
                  <c:v>90.032102186233232</c:v>
                </c:pt>
                <c:pt idx="253">
                  <c:v>90.810915685757465</c:v>
                </c:pt>
                <c:pt idx="254">
                  <c:v>90.625265938494252</c:v>
                </c:pt>
                <c:pt idx="255">
                  <c:v>87.308630138898437</c:v>
                </c:pt>
                <c:pt idx="256">
                  <c:v>86.137020627082563</c:v>
                </c:pt>
                <c:pt idx="257">
                  <c:v>85.039400725094467</c:v>
                </c:pt>
                <c:pt idx="258">
                  <c:v>86.181189398704888</c:v>
                </c:pt>
                <c:pt idx="259">
                  <c:v>82.815928620541911</c:v>
                </c:pt>
                <c:pt idx="260">
                  <c:v>80.821862849000269</c:v>
                </c:pt>
                <c:pt idx="261">
                  <c:v>79.207305312115196</c:v>
                </c:pt>
                <c:pt idx="262">
                  <c:v>80.073317155751155</c:v>
                </c:pt>
                <c:pt idx="263">
                  <c:v>80.240124489927211</c:v>
                </c:pt>
                <c:pt idx="264">
                  <c:v>80.235591598402223</c:v>
                </c:pt>
                <c:pt idx="265">
                  <c:v>79.537755329770789</c:v>
                </c:pt>
                <c:pt idx="266">
                  <c:v>79.056734095188077</c:v>
                </c:pt>
                <c:pt idx="267">
                  <c:v>78.49495082516998</c:v>
                </c:pt>
                <c:pt idx="268">
                  <c:v>79.410841999644049</c:v>
                </c:pt>
                <c:pt idx="269">
                  <c:v>78.403001928777897</c:v>
                </c:pt>
                <c:pt idx="270">
                  <c:v>77.314753413968873</c:v>
                </c:pt>
                <c:pt idx="271">
                  <c:v>77.584110227052008</c:v>
                </c:pt>
                <c:pt idx="272">
                  <c:v>76.604049728938151</c:v>
                </c:pt>
                <c:pt idx="273">
                  <c:v>77.233734405052189</c:v>
                </c:pt>
                <c:pt idx="274">
                  <c:v>76.429215563886416</c:v>
                </c:pt>
                <c:pt idx="275">
                  <c:v>75.380911837844096</c:v>
                </c:pt>
                <c:pt idx="276">
                  <c:v>75.015065040750287</c:v>
                </c:pt>
                <c:pt idx="277">
                  <c:v>74.118591420263641</c:v>
                </c:pt>
                <c:pt idx="278">
                  <c:v>75.021731721900153</c:v>
                </c:pt>
                <c:pt idx="279">
                  <c:v>73.737877611230331</c:v>
                </c:pt>
                <c:pt idx="280">
                  <c:v>73.163787168512229</c:v>
                </c:pt>
                <c:pt idx="281">
                  <c:v>70.246204046235079</c:v>
                </c:pt>
                <c:pt idx="282">
                  <c:v>72.313714372902055</c:v>
                </c:pt>
                <c:pt idx="283">
                  <c:v>71.966080748365314</c:v>
                </c:pt>
                <c:pt idx="284">
                  <c:v>72.485115507306901</c:v>
                </c:pt>
                <c:pt idx="285">
                  <c:v>72.521217438233734</c:v>
                </c:pt>
                <c:pt idx="286">
                  <c:v>73.389571647826415</c:v>
                </c:pt>
                <c:pt idx="287">
                  <c:v>75.041419724191812</c:v>
                </c:pt>
                <c:pt idx="288">
                  <c:v>76.217317900197685</c:v>
                </c:pt>
                <c:pt idx="289">
                  <c:v>78.213456587272901</c:v>
                </c:pt>
                <c:pt idx="290">
                  <c:v>76.726815223460036</c:v>
                </c:pt>
                <c:pt idx="291">
                  <c:v>77.625748652628744</c:v>
                </c:pt>
                <c:pt idx="292">
                  <c:v>76.803658823613262</c:v>
                </c:pt>
                <c:pt idx="293">
                  <c:v>79.507231570707731</c:v>
                </c:pt>
                <c:pt idx="294">
                  <c:v>79.779911474520247</c:v>
                </c:pt>
                <c:pt idx="295">
                  <c:v>78.43439438417397</c:v>
                </c:pt>
                <c:pt idx="296">
                  <c:v>77.411662997730787</c:v>
                </c:pt>
                <c:pt idx="297">
                  <c:v>78.093219246360192</c:v>
                </c:pt>
                <c:pt idx="298">
                  <c:v>77.821959247649019</c:v>
                </c:pt>
                <c:pt idx="299">
                  <c:v>78.758176187265718</c:v>
                </c:pt>
                <c:pt idx="300">
                  <c:v>78.597607226414496</c:v>
                </c:pt>
                <c:pt idx="301">
                  <c:v>78.788322228519348</c:v>
                </c:pt>
                <c:pt idx="302">
                  <c:v>76.439171011306826</c:v>
                </c:pt>
                <c:pt idx="303">
                  <c:v>77.431416750768449</c:v>
                </c:pt>
                <c:pt idx="304">
                  <c:v>78.657207379113046</c:v>
                </c:pt>
                <c:pt idx="305">
                  <c:v>77.011495118142875</c:v>
                </c:pt>
                <c:pt idx="306">
                  <c:v>76.646722949088755</c:v>
                </c:pt>
                <c:pt idx="307">
                  <c:v>78.248115206187379</c:v>
                </c:pt>
                <c:pt idx="308">
                  <c:v>77.933285974211927</c:v>
                </c:pt>
                <c:pt idx="309">
                  <c:v>79.075118140671279</c:v>
                </c:pt>
                <c:pt idx="310">
                  <c:v>79.651050387808226</c:v>
                </c:pt>
                <c:pt idx="311">
                  <c:v>79.744000647209759</c:v>
                </c:pt>
                <c:pt idx="312">
                  <c:v>79.155197595472572</c:v>
                </c:pt>
                <c:pt idx="313">
                  <c:v>79.538541460174471</c:v>
                </c:pt>
                <c:pt idx="314">
                  <c:v>81.181031144930387</c:v>
                </c:pt>
                <c:pt idx="315">
                  <c:v>79.523095157394351</c:v>
                </c:pt>
                <c:pt idx="316">
                  <c:v>78.79549844332081</c:v>
                </c:pt>
                <c:pt idx="317">
                  <c:v>79.837659692273206</c:v>
                </c:pt>
                <c:pt idx="318">
                  <c:v>79.86076677619134</c:v>
                </c:pt>
                <c:pt idx="319">
                  <c:v>79.858061160801313</c:v>
                </c:pt>
                <c:pt idx="320">
                  <c:v>81.052022469189595</c:v>
                </c:pt>
                <c:pt idx="321">
                  <c:v>79.614429966041911</c:v>
                </c:pt>
                <c:pt idx="322">
                  <c:v>81.369723572813342</c:v>
                </c:pt>
                <c:pt idx="323">
                  <c:v>82.016953455051407</c:v>
                </c:pt>
                <c:pt idx="324">
                  <c:v>81.374808382567522</c:v>
                </c:pt>
                <c:pt idx="325">
                  <c:v>82.116843057014336</c:v>
                </c:pt>
                <c:pt idx="326">
                  <c:v>83.559090428728936</c:v>
                </c:pt>
                <c:pt idx="327">
                  <c:v>82.104524788734281</c:v>
                </c:pt>
                <c:pt idx="328">
                  <c:v>83.119011695249384</c:v>
                </c:pt>
                <c:pt idx="329">
                  <c:v>83.529725567361723</c:v>
                </c:pt>
                <c:pt idx="330">
                  <c:v>83.840793276723986</c:v>
                </c:pt>
                <c:pt idx="331">
                  <c:v>84.638174990367403</c:v>
                </c:pt>
                <c:pt idx="332">
                  <c:v>84.594431159287467</c:v>
                </c:pt>
                <c:pt idx="333">
                  <c:v>85.604165557591017</c:v>
                </c:pt>
                <c:pt idx="334">
                  <c:v>85.387320051679396</c:v>
                </c:pt>
                <c:pt idx="335">
                  <c:v>84.743289580521406</c:v>
                </c:pt>
                <c:pt idx="336">
                  <c:v>85.163279057884722</c:v>
                </c:pt>
                <c:pt idx="337">
                  <c:v>83.680203239583605</c:v>
                </c:pt>
                <c:pt idx="338">
                  <c:v>84.051889169575063</c:v>
                </c:pt>
                <c:pt idx="339">
                  <c:v>82.852259172426614</c:v>
                </c:pt>
                <c:pt idx="340">
                  <c:v>81.371548429397805</c:v>
                </c:pt>
                <c:pt idx="341">
                  <c:v>81.629555196242634</c:v>
                </c:pt>
                <c:pt idx="342">
                  <c:v>81.266354763899855</c:v>
                </c:pt>
                <c:pt idx="343">
                  <c:v>79.557526571473858</c:v>
                </c:pt>
                <c:pt idx="344">
                  <c:v>81.112638066253794</c:v>
                </c:pt>
                <c:pt idx="345">
                  <c:v>80.510754730016018</c:v>
                </c:pt>
                <c:pt idx="346">
                  <c:v>79.408290659002503</c:v>
                </c:pt>
                <c:pt idx="347">
                  <c:v>78.986716129558488</c:v>
                </c:pt>
                <c:pt idx="348">
                  <c:v>77.699643950096359</c:v>
                </c:pt>
                <c:pt idx="349">
                  <c:v>77.411823880505864</c:v>
                </c:pt>
                <c:pt idx="350">
                  <c:v>75.224153502419938</c:v>
                </c:pt>
                <c:pt idx="351">
                  <c:v>76.821143938765616</c:v>
                </c:pt>
                <c:pt idx="352">
                  <c:v>76.061211955523277</c:v>
                </c:pt>
                <c:pt idx="353">
                  <c:v>76.978501645551958</c:v>
                </c:pt>
                <c:pt idx="354">
                  <c:v>76.782557769247603</c:v>
                </c:pt>
                <c:pt idx="355">
                  <c:v>78.179743966265605</c:v>
                </c:pt>
                <c:pt idx="356">
                  <c:v>75.665318241353447</c:v>
                </c:pt>
                <c:pt idx="357">
                  <c:v>74.68221996396457</c:v>
                </c:pt>
                <c:pt idx="358">
                  <c:v>74.156366337126883</c:v>
                </c:pt>
                <c:pt idx="359">
                  <c:v>74.286477691486226</c:v>
                </c:pt>
                <c:pt idx="360">
                  <c:v>76.749622580745566</c:v>
                </c:pt>
                <c:pt idx="361">
                  <c:v>76.023714127933928</c:v>
                </c:pt>
                <c:pt idx="362">
                  <c:v>74.101448949806098</c:v>
                </c:pt>
                <c:pt idx="363">
                  <c:v>74.322232488223946</c:v>
                </c:pt>
                <c:pt idx="364">
                  <c:v>73.866408108778856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6-451E-9255-2CC057C1B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4188352"/>
        <c:axId val="2014176928"/>
      </c:lineChart>
      <c:catAx>
        <c:axId val="201418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4176928"/>
        <c:crosses val="autoZero"/>
        <c:auto val="1"/>
        <c:lblAlgn val="ctr"/>
        <c:lblOffset val="100"/>
        <c:tickLblSkip val="50"/>
        <c:tickMarkSkip val="50"/>
        <c:noMultiLvlLbl val="0"/>
      </c:catAx>
      <c:valAx>
        <c:axId val="2014176928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41883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9787798408488079"/>
          <c:y val="8.0267558528428096E-2"/>
          <c:w val="0.23342175066312998"/>
          <c:h val="0.130434782608695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3209549071618"/>
          <c:y val="0.10236220472440948"/>
          <c:w val="0.86206896551724121"/>
          <c:h val="0.72047244094488194"/>
        </c:manualLayout>
      </c:layout>
      <c:lineChart>
        <c:grouping val="standard"/>
        <c:varyColors val="0"/>
        <c:ser>
          <c:idx val="7"/>
          <c:order val="0"/>
          <c:tx>
            <c:strRef>
              <c:f>proceso_weiner!$L$8</c:f>
              <c:strCache>
                <c:ptCount val="1"/>
                <c:pt idx="0">
                  <c:v>P.Total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proceso_weiner!$B$9:$B$373</c:f>
              <c:numCache>
                <c:formatCode>General</c:formatCode>
                <c:ptCount val="3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</c:numCache>
            </c:numRef>
          </c:cat>
          <c:val>
            <c:numRef>
              <c:f>proceso_weiner!$L$9:$L$373</c:f>
              <c:numCache>
                <c:formatCode>0.00</c:formatCode>
                <c:ptCount val="365"/>
                <c:pt idx="1">
                  <c:v>101.31412058811087</c:v>
                </c:pt>
                <c:pt idx="2">
                  <c:v>102.31204684968496</c:v>
                </c:pt>
                <c:pt idx="3">
                  <c:v>101.83537465329105</c:v>
                </c:pt>
                <c:pt idx="4">
                  <c:v>102.47961555601316</c:v>
                </c:pt>
                <c:pt idx="5">
                  <c:v>104.61178896205162</c:v>
                </c:pt>
                <c:pt idx="6">
                  <c:v>103.60440727330169</c:v>
                </c:pt>
                <c:pt idx="7">
                  <c:v>103.18083463016075</c:v>
                </c:pt>
                <c:pt idx="8">
                  <c:v>101.64750241253999</c:v>
                </c:pt>
                <c:pt idx="9">
                  <c:v>102.32496596153887</c:v>
                </c:pt>
                <c:pt idx="10">
                  <c:v>101.55234273777661</c:v>
                </c:pt>
                <c:pt idx="11">
                  <c:v>103.49255357401437</c:v>
                </c:pt>
                <c:pt idx="12">
                  <c:v>103.1980301336296</c:v>
                </c:pt>
                <c:pt idx="13">
                  <c:v>102.36872776059406</c:v>
                </c:pt>
                <c:pt idx="14">
                  <c:v>104.46976104818096</c:v>
                </c:pt>
                <c:pt idx="15">
                  <c:v>103.05336723360242</c:v>
                </c:pt>
                <c:pt idx="16">
                  <c:v>104.81064444057145</c:v>
                </c:pt>
                <c:pt idx="17">
                  <c:v>104.424471261791</c:v>
                </c:pt>
                <c:pt idx="18">
                  <c:v>102.4716569956971</c:v>
                </c:pt>
                <c:pt idx="19">
                  <c:v>102.13811974759587</c:v>
                </c:pt>
                <c:pt idx="20">
                  <c:v>103.33243189601795</c:v>
                </c:pt>
                <c:pt idx="21">
                  <c:v>105.46126880249449</c:v>
                </c:pt>
                <c:pt idx="22">
                  <c:v>104.85841422516147</c:v>
                </c:pt>
                <c:pt idx="23">
                  <c:v>106.83735780570282</c:v>
                </c:pt>
                <c:pt idx="24">
                  <c:v>104.86907047951196</c:v>
                </c:pt>
                <c:pt idx="25">
                  <c:v>105.216095884794</c:v>
                </c:pt>
                <c:pt idx="26">
                  <c:v>102.63219780541253</c:v>
                </c:pt>
                <c:pt idx="27">
                  <c:v>103.3356347155293</c:v>
                </c:pt>
                <c:pt idx="28">
                  <c:v>104.96513048104198</c:v>
                </c:pt>
                <c:pt idx="29">
                  <c:v>103.76006515287271</c:v>
                </c:pt>
                <c:pt idx="30">
                  <c:v>103.87463751567952</c:v>
                </c:pt>
                <c:pt idx="31">
                  <c:v>103.47814112772477</c:v>
                </c:pt>
                <c:pt idx="32">
                  <c:v>104.55841319422613</c:v>
                </c:pt>
                <c:pt idx="33">
                  <c:v>106.39041988977533</c:v>
                </c:pt>
                <c:pt idx="34">
                  <c:v>104.89553875788553</c:v>
                </c:pt>
                <c:pt idx="35">
                  <c:v>102.55439003558973</c:v>
                </c:pt>
                <c:pt idx="36">
                  <c:v>101.04128033925251</c:v>
                </c:pt>
                <c:pt idx="37">
                  <c:v>101.05896383374433</c:v>
                </c:pt>
                <c:pt idx="38">
                  <c:v>101.92367186044315</c:v>
                </c:pt>
                <c:pt idx="39">
                  <c:v>103.47008339410328</c:v>
                </c:pt>
                <c:pt idx="40">
                  <c:v>104.63235744808053</c:v>
                </c:pt>
                <c:pt idx="41">
                  <c:v>104.47187547926646</c:v>
                </c:pt>
                <c:pt idx="42">
                  <c:v>106.15676247279254</c:v>
                </c:pt>
                <c:pt idx="43">
                  <c:v>105.68615567588503</c:v>
                </c:pt>
                <c:pt idx="44">
                  <c:v>107.48112225790496</c:v>
                </c:pt>
                <c:pt idx="45">
                  <c:v>108.0202834035067</c:v>
                </c:pt>
                <c:pt idx="46">
                  <c:v>107.10888748387416</c:v>
                </c:pt>
                <c:pt idx="47">
                  <c:v>107.41067993057581</c:v>
                </c:pt>
                <c:pt idx="48">
                  <c:v>106.91633105697926</c:v>
                </c:pt>
                <c:pt idx="49">
                  <c:v>107.26526742549169</c:v>
                </c:pt>
                <c:pt idx="50">
                  <c:v>103.56279429166669</c:v>
                </c:pt>
                <c:pt idx="51">
                  <c:v>104.46892180884878</c:v>
                </c:pt>
                <c:pt idx="52">
                  <c:v>103.13667319813096</c:v>
                </c:pt>
                <c:pt idx="53">
                  <c:v>102.16047004244125</c:v>
                </c:pt>
                <c:pt idx="54">
                  <c:v>102.92577949136466</c:v>
                </c:pt>
                <c:pt idx="55">
                  <c:v>102.19161724358167</c:v>
                </c:pt>
                <c:pt idx="56">
                  <c:v>102.50293431792049</c:v>
                </c:pt>
                <c:pt idx="57">
                  <c:v>102.18136029147909</c:v>
                </c:pt>
                <c:pt idx="58">
                  <c:v>101.81705704046834</c:v>
                </c:pt>
                <c:pt idx="59">
                  <c:v>102.77975462487427</c:v>
                </c:pt>
                <c:pt idx="60">
                  <c:v>104.87861653499921</c:v>
                </c:pt>
                <c:pt idx="61">
                  <c:v>107.41857093460958</c:v>
                </c:pt>
                <c:pt idx="62">
                  <c:v>104.90216755680112</c:v>
                </c:pt>
                <c:pt idx="63">
                  <c:v>104.44247628807679</c:v>
                </c:pt>
                <c:pt idx="64">
                  <c:v>105.56159990882276</c:v>
                </c:pt>
                <c:pt idx="65">
                  <c:v>107.13998763017491</c:v>
                </c:pt>
                <c:pt idx="66">
                  <c:v>106.32830688477945</c:v>
                </c:pt>
                <c:pt idx="67">
                  <c:v>105.14411460971633</c:v>
                </c:pt>
                <c:pt idx="68">
                  <c:v>106.47838076808902</c:v>
                </c:pt>
                <c:pt idx="69">
                  <c:v>106.95332435147043</c:v>
                </c:pt>
                <c:pt idx="70">
                  <c:v>109.47952602651817</c:v>
                </c:pt>
                <c:pt idx="71">
                  <c:v>107.56895066997666</c:v>
                </c:pt>
                <c:pt idx="72">
                  <c:v>105.74048766375667</c:v>
                </c:pt>
                <c:pt idx="73">
                  <c:v>105.01295108653852</c:v>
                </c:pt>
                <c:pt idx="74">
                  <c:v>105.2107714517628</c:v>
                </c:pt>
                <c:pt idx="75">
                  <c:v>105.11128494861501</c:v>
                </c:pt>
                <c:pt idx="76">
                  <c:v>104.09648650898723</c:v>
                </c:pt>
                <c:pt idx="77">
                  <c:v>106.06318696195444</c:v>
                </c:pt>
                <c:pt idx="78">
                  <c:v>104.34700145650102</c:v>
                </c:pt>
                <c:pt idx="79">
                  <c:v>104.01752600514983</c:v>
                </c:pt>
                <c:pt idx="80">
                  <c:v>103.55893541086242</c:v>
                </c:pt>
                <c:pt idx="81">
                  <c:v>104.89618911245178</c:v>
                </c:pt>
                <c:pt idx="82">
                  <c:v>103.43619081148067</c:v>
                </c:pt>
                <c:pt idx="83">
                  <c:v>102.15244106528193</c:v>
                </c:pt>
                <c:pt idx="84">
                  <c:v>100.00984735538496</c:v>
                </c:pt>
                <c:pt idx="85">
                  <c:v>100.53968719113227</c:v>
                </c:pt>
                <c:pt idx="86">
                  <c:v>101.90623030973974</c:v>
                </c:pt>
                <c:pt idx="87">
                  <c:v>100.79113043678274</c:v>
                </c:pt>
                <c:pt idx="88">
                  <c:v>100.65737170628653</c:v>
                </c:pt>
                <c:pt idx="89">
                  <c:v>101.70488292126785</c:v>
                </c:pt>
                <c:pt idx="90">
                  <c:v>100.12869002181996</c:v>
                </c:pt>
                <c:pt idx="91">
                  <c:v>100.16066800898292</c:v>
                </c:pt>
                <c:pt idx="92">
                  <c:v>101.65021298796742</c:v>
                </c:pt>
                <c:pt idx="93">
                  <c:v>100.42989258236848</c:v>
                </c:pt>
                <c:pt idx="94">
                  <c:v>97.645364116273569</c:v>
                </c:pt>
                <c:pt idx="95">
                  <c:v>96.891355811139121</c:v>
                </c:pt>
                <c:pt idx="96">
                  <c:v>96.223372152471669</c:v>
                </c:pt>
                <c:pt idx="97">
                  <c:v>96.198699151985025</c:v>
                </c:pt>
                <c:pt idx="98">
                  <c:v>96.702209714692415</c:v>
                </c:pt>
                <c:pt idx="99">
                  <c:v>95.09276142482689</c:v>
                </c:pt>
                <c:pt idx="100">
                  <c:v>95.00013751987845</c:v>
                </c:pt>
                <c:pt idx="101">
                  <c:v>93.958112968570774</c:v>
                </c:pt>
                <c:pt idx="102">
                  <c:v>94.589194889235742</c:v>
                </c:pt>
                <c:pt idx="103">
                  <c:v>95.019941549268381</c:v>
                </c:pt>
                <c:pt idx="104">
                  <c:v>95.44364425502603</c:v>
                </c:pt>
                <c:pt idx="105">
                  <c:v>95.42683077657162</c:v>
                </c:pt>
                <c:pt idx="106">
                  <c:v>93.183015832241509</c:v>
                </c:pt>
                <c:pt idx="107">
                  <c:v>92.809104260473788</c:v>
                </c:pt>
                <c:pt idx="108">
                  <c:v>91.49960426510664</c:v>
                </c:pt>
                <c:pt idx="109">
                  <c:v>92.161419935365402</c:v>
                </c:pt>
                <c:pt idx="110">
                  <c:v>95.208537502914709</c:v>
                </c:pt>
                <c:pt idx="111">
                  <c:v>96.250814893234605</c:v>
                </c:pt>
                <c:pt idx="112">
                  <c:v>94.501583757385887</c:v>
                </c:pt>
                <c:pt idx="113">
                  <c:v>94.032442585083643</c:v>
                </c:pt>
                <c:pt idx="114">
                  <c:v>93.117944741652067</c:v>
                </c:pt>
                <c:pt idx="115">
                  <c:v>92.123426128267312</c:v>
                </c:pt>
                <c:pt idx="116">
                  <c:v>92.218599727281202</c:v>
                </c:pt>
                <c:pt idx="117">
                  <c:v>90.380315891731016</c:v>
                </c:pt>
                <c:pt idx="118">
                  <c:v>89.109315932316903</c:v>
                </c:pt>
                <c:pt idx="119">
                  <c:v>89.305110221637847</c:v>
                </c:pt>
                <c:pt idx="120">
                  <c:v>90.200993778369835</c:v>
                </c:pt>
                <c:pt idx="121">
                  <c:v>88.915479870668008</c:v>
                </c:pt>
                <c:pt idx="122">
                  <c:v>87.630993740279862</c:v>
                </c:pt>
                <c:pt idx="123">
                  <c:v>87.294853571374972</c:v>
                </c:pt>
                <c:pt idx="124">
                  <c:v>87.380535817709898</c:v>
                </c:pt>
                <c:pt idx="125">
                  <c:v>85.151371464790685</c:v>
                </c:pt>
                <c:pt idx="126">
                  <c:v>87.567952102612409</c:v>
                </c:pt>
                <c:pt idx="127">
                  <c:v>88.450122725792411</c:v>
                </c:pt>
                <c:pt idx="128">
                  <c:v>90.412654170830848</c:v>
                </c:pt>
                <c:pt idx="129">
                  <c:v>89.558382123466231</c:v>
                </c:pt>
                <c:pt idx="130">
                  <c:v>88.800498655853687</c:v>
                </c:pt>
                <c:pt idx="131">
                  <c:v>89.824988560736102</c:v>
                </c:pt>
                <c:pt idx="132">
                  <c:v>88.507375036033139</c:v>
                </c:pt>
                <c:pt idx="133">
                  <c:v>86.326414870899157</c:v>
                </c:pt>
                <c:pt idx="134">
                  <c:v>83.362207752943618</c:v>
                </c:pt>
                <c:pt idx="135">
                  <c:v>82.307743593480893</c:v>
                </c:pt>
                <c:pt idx="136">
                  <c:v>81.95788424814593</c:v>
                </c:pt>
                <c:pt idx="137">
                  <c:v>81.484733160019729</c:v>
                </c:pt>
                <c:pt idx="138">
                  <c:v>80.913490733250455</c:v>
                </c:pt>
                <c:pt idx="139">
                  <c:v>80.440627853161033</c:v>
                </c:pt>
                <c:pt idx="140">
                  <c:v>81.484381016720292</c:v>
                </c:pt>
                <c:pt idx="141">
                  <c:v>83.872945643497829</c:v>
                </c:pt>
                <c:pt idx="142">
                  <c:v>83.16785734070227</c:v>
                </c:pt>
                <c:pt idx="143">
                  <c:v>82.286697810242913</c:v>
                </c:pt>
                <c:pt idx="144">
                  <c:v>81.489266451682582</c:v>
                </c:pt>
                <c:pt idx="145">
                  <c:v>80.853537228675776</c:v>
                </c:pt>
                <c:pt idx="146">
                  <c:v>79.89871499734511</c:v>
                </c:pt>
                <c:pt idx="147">
                  <c:v>80.516223241576014</c:v>
                </c:pt>
                <c:pt idx="148">
                  <c:v>80.512608092911435</c:v>
                </c:pt>
                <c:pt idx="149">
                  <c:v>82.270063673221358</c:v>
                </c:pt>
                <c:pt idx="150">
                  <c:v>81.808513541490697</c:v>
                </c:pt>
                <c:pt idx="151">
                  <c:v>83.590473301962859</c:v>
                </c:pt>
                <c:pt idx="152">
                  <c:v>83.799026987210581</c:v>
                </c:pt>
                <c:pt idx="153">
                  <c:v>85.432812521888195</c:v>
                </c:pt>
                <c:pt idx="154">
                  <c:v>86.78261767632651</c:v>
                </c:pt>
                <c:pt idx="155">
                  <c:v>86.813234056963722</c:v>
                </c:pt>
                <c:pt idx="156">
                  <c:v>86.964655190724258</c:v>
                </c:pt>
                <c:pt idx="157">
                  <c:v>86.614922950874941</c:v>
                </c:pt>
                <c:pt idx="158">
                  <c:v>86.51405398523454</c:v>
                </c:pt>
                <c:pt idx="159">
                  <c:v>86.880354999115767</c:v>
                </c:pt>
                <c:pt idx="160">
                  <c:v>87.093338021665474</c:v>
                </c:pt>
                <c:pt idx="161">
                  <c:v>87.917594269556318</c:v>
                </c:pt>
                <c:pt idx="162">
                  <c:v>85.929906443849191</c:v>
                </c:pt>
                <c:pt idx="163">
                  <c:v>86.836632074153087</c:v>
                </c:pt>
                <c:pt idx="164">
                  <c:v>85.37650983161808</c:v>
                </c:pt>
                <c:pt idx="165">
                  <c:v>83.867887455987599</c:v>
                </c:pt>
                <c:pt idx="166">
                  <c:v>83.343247561213019</c:v>
                </c:pt>
                <c:pt idx="167">
                  <c:v>85.178029410083823</c:v>
                </c:pt>
                <c:pt idx="168">
                  <c:v>83.717028160023133</c:v>
                </c:pt>
                <c:pt idx="169">
                  <c:v>83.074336440723599</c:v>
                </c:pt>
                <c:pt idx="170">
                  <c:v>83.850787528351162</c:v>
                </c:pt>
                <c:pt idx="171">
                  <c:v>84.80505040759472</c:v>
                </c:pt>
                <c:pt idx="172">
                  <c:v>84.147749056327058</c:v>
                </c:pt>
                <c:pt idx="173">
                  <c:v>83.851491186430664</c:v>
                </c:pt>
                <c:pt idx="174">
                  <c:v>85.976107577906063</c:v>
                </c:pt>
                <c:pt idx="175">
                  <c:v>84.844897301098598</c:v>
                </c:pt>
                <c:pt idx="176">
                  <c:v>83.522247777984958</c:v>
                </c:pt>
                <c:pt idx="177">
                  <c:v>84.13593187301386</c:v>
                </c:pt>
                <c:pt idx="178">
                  <c:v>83.298267394746404</c:v>
                </c:pt>
                <c:pt idx="179">
                  <c:v>85.96352021477378</c:v>
                </c:pt>
                <c:pt idx="180">
                  <c:v>84.302247990712857</c:v>
                </c:pt>
                <c:pt idx="181">
                  <c:v>83.355186893164131</c:v>
                </c:pt>
                <c:pt idx="182">
                  <c:v>82.243970422718633</c:v>
                </c:pt>
                <c:pt idx="183">
                  <c:v>80.795443320620222</c:v>
                </c:pt>
                <c:pt idx="184">
                  <c:v>82.861023675644958</c:v>
                </c:pt>
                <c:pt idx="185">
                  <c:v>84.737668125368003</c:v>
                </c:pt>
                <c:pt idx="186">
                  <c:v>84.521450604183116</c:v>
                </c:pt>
                <c:pt idx="187">
                  <c:v>85.24830589309127</c:v>
                </c:pt>
                <c:pt idx="188">
                  <c:v>83.494991169736323</c:v>
                </c:pt>
                <c:pt idx="189">
                  <c:v>82.916622846920973</c:v>
                </c:pt>
                <c:pt idx="190">
                  <c:v>82.708509478703888</c:v>
                </c:pt>
                <c:pt idx="191">
                  <c:v>82.398992133903448</c:v>
                </c:pt>
                <c:pt idx="192">
                  <c:v>82.358556164906247</c:v>
                </c:pt>
                <c:pt idx="193">
                  <c:v>83.876063260213272</c:v>
                </c:pt>
                <c:pt idx="194">
                  <c:v>84.38561961750375</c:v>
                </c:pt>
                <c:pt idx="195">
                  <c:v>84.78441734041823</c:v>
                </c:pt>
                <c:pt idx="196">
                  <c:v>83.85638234733824</c:v>
                </c:pt>
                <c:pt idx="197">
                  <c:v>83.804224020311892</c:v>
                </c:pt>
                <c:pt idx="198">
                  <c:v>85.448707665015419</c:v>
                </c:pt>
                <c:pt idx="199">
                  <c:v>84.366865160297976</c:v>
                </c:pt>
                <c:pt idx="200">
                  <c:v>88.740041953851787</c:v>
                </c:pt>
                <c:pt idx="201">
                  <c:v>89.761155364301004</c:v>
                </c:pt>
                <c:pt idx="202">
                  <c:v>86.84196378841915</c:v>
                </c:pt>
                <c:pt idx="203">
                  <c:v>86.544470981531816</c:v>
                </c:pt>
                <c:pt idx="204">
                  <c:v>85.389998202134208</c:v>
                </c:pt>
                <c:pt idx="205">
                  <c:v>87.875100545026456</c:v>
                </c:pt>
                <c:pt idx="206">
                  <c:v>89.913023068933782</c:v>
                </c:pt>
                <c:pt idx="207">
                  <c:v>90.441236089246686</c:v>
                </c:pt>
                <c:pt idx="208">
                  <c:v>91.961921753395146</c:v>
                </c:pt>
                <c:pt idx="209">
                  <c:v>91.865711723651202</c:v>
                </c:pt>
                <c:pt idx="210">
                  <c:v>92.228499224793723</c:v>
                </c:pt>
                <c:pt idx="211">
                  <c:v>92.504790484027765</c:v>
                </c:pt>
                <c:pt idx="212">
                  <c:v>94.123193781169945</c:v>
                </c:pt>
                <c:pt idx="213">
                  <c:v>94.335112855108918</c:v>
                </c:pt>
                <c:pt idx="214">
                  <c:v>94.743021987465681</c:v>
                </c:pt>
                <c:pt idx="215">
                  <c:v>95.087384741130805</c:v>
                </c:pt>
                <c:pt idx="216">
                  <c:v>94.313389087726151</c:v>
                </c:pt>
                <c:pt idx="217">
                  <c:v>95.455148948533989</c:v>
                </c:pt>
                <c:pt idx="218">
                  <c:v>96.002237026593363</c:v>
                </c:pt>
                <c:pt idx="219">
                  <c:v>94.075037651591089</c:v>
                </c:pt>
                <c:pt idx="220">
                  <c:v>95.90782321636793</c:v>
                </c:pt>
                <c:pt idx="221">
                  <c:v>93.766017122212432</c:v>
                </c:pt>
                <c:pt idx="222">
                  <c:v>94.728054106793508</c:v>
                </c:pt>
                <c:pt idx="223">
                  <c:v>96.599984460355032</c:v>
                </c:pt>
                <c:pt idx="224">
                  <c:v>96.519239215867302</c:v>
                </c:pt>
                <c:pt idx="225">
                  <c:v>98.854000482379277</c:v>
                </c:pt>
                <c:pt idx="226">
                  <c:v>97.678191635699008</c:v>
                </c:pt>
                <c:pt idx="227">
                  <c:v>97.874907845924383</c:v>
                </c:pt>
                <c:pt idx="228">
                  <c:v>96.491139426944471</c:v>
                </c:pt>
                <c:pt idx="229">
                  <c:v>95.007437774485837</c:v>
                </c:pt>
                <c:pt idx="230">
                  <c:v>93.344634311287876</c:v>
                </c:pt>
                <c:pt idx="231">
                  <c:v>92.630905157945136</c:v>
                </c:pt>
                <c:pt idx="232">
                  <c:v>91.505170402510785</c:v>
                </c:pt>
                <c:pt idx="233">
                  <c:v>92.613329081768711</c:v>
                </c:pt>
                <c:pt idx="234">
                  <c:v>92.401481027120198</c:v>
                </c:pt>
                <c:pt idx="235">
                  <c:v>94.747512945205685</c:v>
                </c:pt>
                <c:pt idx="236">
                  <c:v>96.85343519887283</c:v>
                </c:pt>
                <c:pt idx="237">
                  <c:v>95.705675550984026</c:v>
                </c:pt>
                <c:pt idx="238">
                  <c:v>98.242288381581176</c:v>
                </c:pt>
                <c:pt idx="239">
                  <c:v>99.294194439192637</c:v>
                </c:pt>
                <c:pt idx="240">
                  <c:v>99.856655415024747</c:v>
                </c:pt>
                <c:pt idx="241">
                  <c:v>101.48102186116489</c:v>
                </c:pt>
                <c:pt idx="242">
                  <c:v>100.1336306437457</c:v>
                </c:pt>
                <c:pt idx="243">
                  <c:v>98.292071071372689</c:v>
                </c:pt>
                <c:pt idx="244">
                  <c:v>96.296757032537982</c:v>
                </c:pt>
                <c:pt idx="245">
                  <c:v>96.000351164343854</c:v>
                </c:pt>
                <c:pt idx="246">
                  <c:v>96.832659253935532</c:v>
                </c:pt>
                <c:pt idx="247">
                  <c:v>96.412263441440373</c:v>
                </c:pt>
                <c:pt idx="248">
                  <c:v>94.305063599956497</c:v>
                </c:pt>
                <c:pt idx="249">
                  <c:v>94.537754139359606</c:v>
                </c:pt>
                <c:pt idx="250">
                  <c:v>92.932179541793801</c:v>
                </c:pt>
                <c:pt idx="251">
                  <c:v>93.645133959781802</c:v>
                </c:pt>
                <c:pt idx="252">
                  <c:v>94.688011028014969</c:v>
                </c:pt>
                <c:pt idx="253">
                  <c:v>95.526037593390356</c:v>
                </c:pt>
                <c:pt idx="254">
                  <c:v>95.349853670716385</c:v>
                </c:pt>
                <c:pt idx="255">
                  <c:v>91.879380908575698</c:v>
                </c:pt>
                <c:pt idx="256">
                  <c:v>90.664811582880034</c:v>
                </c:pt>
                <c:pt idx="257">
                  <c:v>89.527628272601021</c:v>
                </c:pt>
                <c:pt idx="258">
                  <c:v>90.74758403691267</c:v>
                </c:pt>
                <c:pt idx="259">
                  <c:v>87.222161140723628</c:v>
                </c:pt>
                <c:pt idx="260">
                  <c:v>85.139445266260907</c:v>
                </c:pt>
                <c:pt idx="261">
                  <c:v>83.455664386557146</c:v>
                </c:pt>
                <c:pt idx="262">
                  <c:v>84.384816731092556</c:v>
                </c:pt>
                <c:pt idx="263">
                  <c:v>84.577482669141418</c:v>
                </c:pt>
                <c:pt idx="264">
                  <c:v>84.589620249927577</c:v>
                </c:pt>
                <c:pt idx="265">
                  <c:v>83.870833435167683</c:v>
                </c:pt>
                <c:pt idx="266">
                  <c:v>83.380381169864052</c:v>
                </c:pt>
                <c:pt idx="267">
                  <c:v>82.804549805396491</c:v>
                </c:pt>
                <c:pt idx="268">
                  <c:v>83.787286954412465</c:v>
                </c:pt>
                <c:pt idx="269">
                  <c:v>82.740660834757321</c:v>
                </c:pt>
                <c:pt idx="270">
                  <c:v>81.608752925030146</c:v>
                </c:pt>
                <c:pt idx="271">
                  <c:v>81.909391350466038</c:v>
                </c:pt>
                <c:pt idx="272">
                  <c:v>80.89107477499077</c:v>
                </c:pt>
                <c:pt idx="273">
                  <c:v>81.572176977651921</c:v>
                </c:pt>
                <c:pt idx="274">
                  <c:v>80.738780418247529</c:v>
                </c:pt>
                <c:pt idx="275">
                  <c:v>79.647514422611948</c:v>
                </c:pt>
                <c:pt idx="276">
                  <c:v>79.276889991117471</c:v>
                </c:pt>
                <c:pt idx="277">
                  <c:v>78.34534046381232</c:v>
                </c:pt>
                <c:pt idx="278">
                  <c:v>79.315653070893845</c:v>
                </c:pt>
                <c:pt idx="279">
                  <c:v>77.974179801796495</c:v>
                </c:pt>
                <c:pt idx="280">
                  <c:v>77.382702223237331</c:v>
                </c:pt>
                <c:pt idx="281">
                  <c:v>74.312356190791974</c:v>
                </c:pt>
                <c:pt idx="282">
                  <c:v>76.514405370685481</c:v>
                </c:pt>
                <c:pt idx="283">
                  <c:v>76.161880650882665</c:v>
                </c:pt>
                <c:pt idx="284">
                  <c:v>76.726408791810584</c:v>
                </c:pt>
                <c:pt idx="285">
                  <c:v>76.779968422695376</c:v>
                </c:pt>
                <c:pt idx="286">
                  <c:v>77.714672038322774</c:v>
                </c:pt>
                <c:pt idx="287">
                  <c:v>79.479412149243373</c:v>
                </c:pt>
                <c:pt idx="288">
                  <c:v>80.740749497463952</c:v>
                </c:pt>
                <c:pt idx="289">
                  <c:v>82.871505431205691</c:v>
                </c:pt>
                <c:pt idx="290">
                  <c:v>81.312900559408789</c:v>
                </c:pt>
                <c:pt idx="291">
                  <c:v>82.281827267735054</c:v>
                </c:pt>
                <c:pt idx="292">
                  <c:v>81.4268839432183</c:v>
                </c:pt>
                <c:pt idx="293">
                  <c:v>84.309484645104789</c:v>
                </c:pt>
                <c:pt idx="294">
                  <c:v>84.615496367896696</c:v>
                </c:pt>
                <c:pt idx="295">
                  <c:v>83.205348486933616</c:v>
                </c:pt>
                <c:pt idx="296">
                  <c:v>82.13704815961168</c:v>
                </c:pt>
                <c:pt idx="297">
                  <c:v>82.876635571875241</c:v>
                </c:pt>
                <c:pt idx="298">
                  <c:v>82.605335507561691</c:v>
                </c:pt>
                <c:pt idx="299">
                  <c:v>83.615618684388508</c:v>
                </c:pt>
                <c:pt idx="300">
                  <c:v>83.461869691412559</c:v>
                </c:pt>
                <c:pt idx="301">
                  <c:v>83.68108007086748</c:v>
                </c:pt>
                <c:pt idx="302">
                  <c:v>81.202782688679463</c:v>
                </c:pt>
                <c:pt idx="303">
                  <c:v>82.273104733664425</c:v>
                </c:pt>
                <c:pt idx="304">
                  <c:v>83.591997111522517</c:v>
                </c:pt>
                <c:pt idx="305">
                  <c:v>81.859754682697229</c:v>
                </c:pt>
                <c:pt idx="306">
                  <c:v>81.488390228464155</c:v>
                </c:pt>
                <c:pt idx="307">
                  <c:v>83.207237893441089</c:v>
                </c:pt>
                <c:pt idx="308">
                  <c:v>82.889097209440465</c:v>
                </c:pt>
                <c:pt idx="309">
                  <c:v>84.120116794802939</c:v>
                </c:pt>
                <c:pt idx="310">
                  <c:v>84.749617587216704</c:v>
                </c:pt>
                <c:pt idx="311">
                  <c:v>84.86546763697929</c:v>
                </c:pt>
                <c:pt idx="312">
                  <c:v>84.255822478021187</c:v>
                </c:pt>
                <c:pt idx="313">
                  <c:v>84.680719526975665</c:v>
                </c:pt>
                <c:pt idx="314">
                  <c:v>86.446332548372055</c:v>
                </c:pt>
                <c:pt idx="315">
                  <c:v>84.698154147113584</c:v>
                </c:pt>
                <c:pt idx="316">
                  <c:v>83.940147851560724</c:v>
                </c:pt>
                <c:pt idx="317">
                  <c:v>85.067141045771962</c:v>
                </c:pt>
                <c:pt idx="318">
                  <c:v>85.108775105076731</c:v>
                </c:pt>
                <c:pt idx="319">
                  <c:v>85.122913446613921</c:v>
                </c:pt>
                <c:pt idx="320">
                  <c:v>86.412614370742261</c:v>
                </c:pt>
                <c:pt idx="321">
                  <c:v>84.897225372137811</c:v>
                </c:pt>
                <c:pt idx="322">
                  <c:v>86.785970488233289</c:v>
                </c:pt>
                <c:pt idx="323">
                  <c:v>87.493639397704428</c:v>
                </c:pt>
                <c:pt idx="324">
                  <c:v>86.826113785540556</c:v>
                </c:pt>
                <c:pt idx="325">
                  <c:v>87.635222649320326</c:v>
                </c:pt>
                <c:pt idx="326">
                  <c:v>89.191918332467381</c:v>
                </c:pt>
                <c:pt idx="327">
                  <c:v>87.657136898158797</c:v>
                </c:pt>
                <c:pt idx="328">
                  <c:v>88.757763537094746</c:v>
                </c:pt>
                <c:pt idx="329">
                  <c:v>89.214091583902075</c:v>
                </c:pt>
                <c:pt idx="330">
                  <c:v>89.564170895555094</c:v>
                </c:pt>
                <c:pt idx="331">
                  <c:v>90.433898571633804</c:v>
                </c:pt>
                <c:pt idx="332">
                  <c:v>90.405246097064023</c:v>
                </c:pt>
                <c:pt idx="333">
                  <c:v>91.502420480446503</c:v>
                </c:pt>
                <c:pt idx="334">
                  <c:v>91.288934479247416</c:v>
                </c:pt>
                <c:pt idx="335">
                  <c:v>90.618649102490906</c:v>
                </c:pt>
                <c:pt idx="336">
                  <c:v>91.085880711700028</c:v>
                </c:pt>
                <c:pt idx="337">
                  <c:v>89.517882930332746</c:v>
                </c:pt>
                <c:pt idx="338">
                  <c:v>89.933401907930275</c:v>
                </c:pt>
                <c:pt idx="339">
                  <c:v>88.667814741962033</c:v>
                </c:pt>
                <c:pt idx="340">
                  <c:v>87.1009036958108</c:v>
                </c:pt>
                <c:pt idx="341">
                  <c:v>87.39449685083369</c:v>
                </c:pt>
                <c:pt idx="342">
                  <c:v>87.023124935516776</c:v>
                </c:pt>
                <c:pt idx="343">
                  <c:v>85.210650889129298</c:v>
                </c:pt>
                <c:pt idx="344">
                  <c:v>86.893306172279111</c:v>
                </c:pt>
                <c:pt idx="345">
                  <c:v>86.265906975678604</c:v>
                </c:pt>
                <c:pt idx="346">
                  <c:v>85.10188861996042</c:v>
                </c:pt>
                <c:pt idx="347">
                  <c:v>84.667107449609048</c:v>
                </c:pt>
                <c:pt idx="348">
                  <c:v>83.304407891609372</c:v>
                </c:pt>
                <c:pt idx="349">
                  <c:v>83.012487172840125</c:v>
                </c:pt>
                <c:pt idx="350">
                  <c:v>80.683143662342019</c:v>
                </c:pt>
                <c:pt idx="351">
                  <c:v>82.412163757405807</c:v>
                </c:pt>
                <c:pt idx="352">
                  <c:v>81.613406585063942</c:v>
                </c:pt>
                <c:pt idx="353">
                  <c:v>82.613977801263289</c:v>
                </c:pt>
                <c:pt idx="354">
                  <c:v>82.420211974659424</c:v>
                </c:pt>
                <c:pt idx="355">
                  <c:v>83.936468698141226</c:v>
                </c:pt>
                <c:pt idx="356">
                  <c:v>81.253681838197792</c:v>
                </c:pt>
                <c:pt idx="357">
                  <c:v>80.214226254903394</c:v>
                </c:pt>
                <c:pt idx="358">
                  <c:v>79.665463423241277</c:v>
                </c:pt>
                <c:pt idx="359">
                  <c:v>79.821173878998707</c:v>
                </c:pt>
                <c:pt idx="360">
                  <c:v>82.483799021716166</c:v>
                </c:pt>
                <c:pt idx="361">
                  <c:v>81.720152701769365</c:v>
                </c:pt>
                <c:pt idx="362">
                  <c:v>79.670196687753219</c:v>
                </c:pt>
                <c:pt idx="363">
                  <c:v>79.923506219479364</c:v>
                </c:pt>
                <c:pt idx="364">
                  <c:v>79.449313467679957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A-4B6C-B99A-D3A606DC9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4189440"/>
        <c:axId val="2014179648"/>
      </c:lineChart>
      <c:catAx>
        <c:axId val="20141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4179648"/>
        <c:crosses val="autoZero"/>
        <c:auto val="1"/>
        <c:lblAlgn val="ctr"/>
        <c:lblOffset val="100"/>
        <c:tickLblSkip val="50"/>
        <c:tickMarkSkip val="50"/>
        <c:noMultiLvlLbl val="0"/>
      </c:catAx>
      <c:valAx>
        <c:axId val="2014179648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4189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647214854111402"/>
          <c:y val="1.9685039370078743E-2"/>
          <c:w val="0.18567639257294435"/>
          <c:h val="7.8740157480314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26</xdr:row>
      <xdr:rowOff>133350</xdr:rowOff>
    </xdr:from>
    <xdr:to>
      <xdr:col>20</xdr:col>
      <xdr:colOff>9525</xdr:colOff>
      <xdr:row>44</xdr:row>
      <xdr:rowOff>66675</xdr:rowOff>
    </xdr:to>
    <xdr:graphicFrame macro="">
      <xdr:nvGraphicFramePr>
        <xdr:cNvPr id="30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11</xdr:row>
      <xdr:rowOff>85725</xdr:rowOff>
    </xdr:from>
    <xdr:to>
      <xdr:col>20</xdr:col>
      <xdr:colOff>9525</xdr:colOff>
      <xdr:row>26</xdr:row>
      <xdr:rowOff>76200</xdr:rowOff>
    </xdr:to>
    <xdr:graphicFrame macro="">
      <xdr:nvGraphicFramePr>
        <xdr:cNvPr id="308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0</xdr:row>
      <xdr:rowOff>152400</xdr:rowOff>
    </xdr:from>
    <xdr:to>
      <xdr:col>16</xdr:col>
      <xdr:colOff>85725</xdr:colOff>
      <xdr:row>3</xdr:row>
      <xdr:rowOff>9525</xdr:rowOff>
    </xdr:to>
    <xdr:pic>
      <xdr:nvPicPr>
        <xdr:cNvPr id="3108" name="Picture 36" descr="Instituto BME 4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24875" y="152400"/>
          <a:ext cx="962025" cy="342900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400050</xdr:colOff>
          <xdr:row>4</xdr:row>
          <xdr:rowOff>495300</xdr:rowOff>
        </xdr:from>
        <xdr:to>
          <xdr:col>18</xdr:col>
          <xdr:colOff>238125</xdr:colOff>
          <xdr:row>7</xdr:row>
          <xdr:rowOff>200025</xdr:rowOff>
        </xdr:to>
        <xdr:sp macro="" textlink="">
          <xdr:nvSpPr>
            <xdr:cNvPr id="3097" name="Object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4</xdr:row>
          <xdr:rowOff>257175</xdr:rowOff>
        </xdr:from>
        <xdr:to>
          <xdr:col>9</xdr:col>
          <xdr:colOff>409575</xdr:colOff>
          <xdr:row>4</xdr:row>
          <xdr:rowOff>485775</xdr:rowOff>
        </xdr:to>
        <xdr:sp macro="" textlink="">
          <xdr:nvSpPr>
            <xdr:cNvPr id="3105" name="Object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</xdr:row>
          <xdr:rowOff>276225</xdr:rowOff>
        </xdr:from>
        <xdr:to>
          <xdr:col>2</xdr:col>
          <xdr:colOff>476250</xdr:colOff>
          <xdr:row>4</xdr:row>
          <xdr:rowOff>466725</xdr:rowOff>
        </xdr:to>
        <xdr:sp macro="" textlink="">
          <xdr:nvSpPr>
            <xdr:cNvPr id="3106" name="Object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4</xdr:row>
          <xdr:rowOff>276225</xdr:rowOff>
        </xdr:from>
        <xdr:to>
          <xdr:col>8</xdr:col>
          <xdr:colOff>66675</xdr:colOff>
          <xdr:row>4</xdr:row>
          <xdr:rowOff>466725</xdr:rowOff>
        </xdr:to>
        <xdr:sp macro="" textlink="">
          <xdr:nvSpPr>
            <xdr:cNvPr id="3107" name="Object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80"/>
  <sheetViews>
    <sheetView tabSelected="1" zoomScale="75" workbookViewId="0">
      <selection activeCell="J20" sqref="J20"/>
    </sheetView>
  </sheetViews>
  <sheetFormatPr defaultColWidth="11.42578125" defaultRowHeight="12.75" x14ac:dyDescent="0.2"/>
  <cols>
    <col min="1" max="1" width="13.7109375" style="8" customWidth="1"/>
    <col min="2" max="2" width="8.42578125" style="2" customWidth="1"/>
    <col min="3" max="4" width="11.42578125" style="1"/>
    <col min="5" max="5" width="3.85546875" style="1" customWidth="1"/>
    <col min="6" max="8" width="11.42578125" style="1"/>
    <col min="9" max="9" width="3.85546875" style="1" customWidth="1"/>
    <col min="10" max="10" width="11.42578125" style="1"/>
    <col min="11" max="11" width="2.85546875" style="1" customWidth="1"/>
    <col min="12" max="12" width="11.42578125" style="1"/>
    <col min="13" max="13" width="3.7109375" style="1" customWidth="1"/>
    <col min="14" max="14" width="11.42578125" style="1"/>
    <col min="15" max="18" width="6.5703125" style="1" customWidth="1"/>
    <col min="19" max="19" width="7" style="1" customWidth="1"/>
    <col min="20" max="20" width="9.5703125" style="1" customWidth="1"/>
    <col min="21" max="16384" width="11.42578125" style="1"/>
  </cols>
  <sheetData>
    <row r="1" spans="1:20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0"/>
      <c r="P2" s="6"/>
      <c r="Q2" s="6"/>
      <c r="R2" s="6"/>
      <c r="S2" s="6"/>
      <c r="T2" s="6"/>
    </row>
    <row r="3" spans="1:20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0"/>
      <c r="P3" s="6"/>
      <c r="Q3" s="6"/>
      <c r="R3" s="6"/>
      <c r="S3" s="6"/>
      <c r="T3" s="6"/>
    </row>
    <row r="4" spans="1:20" ht="29.25" customHeight="1" x14ac:dyDescent="0.3">
      <c r="A4" s="9" t="s">
        <v>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6"/>
      <c r="O4" s="6"/>
      <c r="P4" s="6"/>
      <c r="Q4" s="6"/>
      <c r="R4" s="6"/>
      <c r="S4" s="6"/>
      <c r="T4" s="6"/>
    </row>
    <row r="5" spans="1:20" ht="59.25" customHeight="1" x14ac:dyDescent="0.3">
      <c r="A5" s="7"/>
    </row>
    <row r="6" spans="1:20" x14ac:dyDescent="0.2">
      <c r="A6" s="6"/>
      <c r="C6" s="4" t="s">
        <v>0</v>
      </c>
      <c r="H6" s="4" t="s">
        <v>2</v>
      </c>
      <c r="L6" s="4" t="s">
        <v>6</v>
      </c>
    </row>
    <row r="7" spans="1:20" x14ac:dyDescent="0.2">
      <c r="A7" s="6"/>
      <c r="C7" s="3">
        <v>0.05</v>
      </c>
      <c r="H7" s="3">
        <v>0.22</v>
      </c>
      <c r="L7" s="5">
        <v>100</v>
      </c>
    </row>
    <row r="8" spans="1:20" ht="25.5" customHeight="1" x14ac:dyDescent="0.2">
      <c r="A8" s="6"/>
      <c r="B8" s="4" t="s">
        <v>11</v>
      </c>
      <c r="C8" s="4" t="s">
        <v>0</v>
      </c>
      <c r="D8" s="4" t="s">
        <v>1</v>
      </c>
      <c r="E8" s="4"/>
      <c r="F8" s="4" t="s">
        <v>7</v>
      </c>
      <c r="G8" s="4" t="s">
        <v>5</v>
      </c>
      <c r="H8" s="4" t="s">
        <v>3</v>
      </c>
      <c r="I8" s="4"/>
      <c r="J8" s="4"/>
      <c r="K8" s="4"/>
      <c r="L8" s="4" t="s">
        <v>4</v>
      </c>
    </row>
    <row r="9" spans="1:20" x14ac:dyDescent="0.2">
      <c r="A9" s="6"/>
      <c r="B9" s="2">
        <v>1</v>
      </c>
      <c r="C9" s="1">
        <v>100</v>
      </c>
      <c r="D9" s="14">
        <v>100</v>
      </c>
      <c r="E9" s="4"/>
      <c r="H9" s="12">
        <v>100</v>
      </c>
      <c r="I9" s="4"/>
    </row>
    <row r="10" spans="1:20" ht="15.75" x14ac:dyDescent="0.25">
      <c r="A10" s="6"/>
      <c r="B10" s="2">
        <f>+B9+1</f>
        <v>2</v>
      </c>
      <c r="C10" s="1">
        <f t="shared" ref="C10:C73" si="0">+media*D9*1/365</f>
        <v>1.3698630136986301E-2</v>
      </c>
      <c r="D10" s="14">
        <f>+D9+C10</f>
        <v>100.01369863013699</v>
      </c>
      <c r="E10" s="4"/>
      <c r="F10" s="1">
        <f ca="1">NORMSINV(RAND())</f>
        <v>0.93008377848794299</v>
      </c>
      <c r="G10" s="1">
        <f t="shared" ref="G10:G73" ca="1" si="1">+volat*H9*F10*((1/250)^0.5)</f>
        <v>1.2941205881108637</v>
      </c>
      <c r="H10" s="12">
        <f ca="1">+G10+H9</f>
        <v>101.29412058811086</v>
      </c>
      <c r="I10" s="4"/>
      <c r="J10" s="1">
        <f ca="1">+(L7*media*(1/250))+(L7*volat*F10*((1/250)^0.5))</f>
        <v>1.3141205881108637</v>
      </c>
      <c r="L10" s="11">
        <f ca="1">+L7+J10</f>
        <v>101.31412058811087</v>
      </c>
      <c r="N10" s="16" t="s">
        <v>9</v>
      </c>
      <c r="T10" s="16" t="s">
        <v>10</v>
      </c>
    </row>
    <row r="11" spans="1:20" ht="15.75" x14ac:dyDescent="0.25">
      <c r="A11" s="6"/>
      <c r="B11" s="2">
        <f t="shared" ref="B11:B74" si="2">+B10+1</f>
        <v>3</v>
      </c>
      <c r="C11" s="1">
        <f t="shared" si="0"/>
        <v>1.3700506661662603E-2</v>
      </c>
      <c r="D11" s="14">
        <f t="shared" ref="D11:D74" si="3">+D10+C11</f>
        <v>100.02739913679865</v>
      </c>
      <c r="E11" s="4"/>
      <c r="F11" s="1">
        <f t="shared" ref="F11:F74" ca="1" si="4">NORMSINV(RAND())</f>
        <v>0.69353234131574859</v>
      </c>
      <c r="G11" s="1">
        <f t="shared" ca="1" si="1"/>
        <v>0.97747044097546931</v>
      </c>
      <c r="H11" s="12">
        <f t="shared" ref="H11:H73" ca="1" si="5">+G11+H10</f>
        <v>102.27159102908632</v>
      </c>
      <c r="I11" s="4"/>
      <c r="J11" s="1">
        <f t="shared" ref="J11:J74" ca="1" si="6">+(L10*media*(1/250))+(L10*volat*F11*((1/250)^0.5))</f>
        <v>0.9979262615740917</v>
      </c>
      <c r="L11" s="11">
        <f t="shared" ref="L11:L74" ca="1" si="7">+L10+J11</f>
        <v>102.31204684968496</v>
      </c>
      <c r="N11" s="17">
        <f>L7</f>
        <v>100</v>
      </c>
      <c r="T11" s="18">
        <f ca="1">L373</f>
        <v>79.449313467679957</v>
      </c>
    </row>
    <row r="12" spans="1:20" x14ac:dyDescent="0.2">
      <c r="A12" s="6"/>
      <c r="B12" s="2">
        <f t="shared" si="2"/>
        <v>4</v>
      </c>
      <c r="C12" s="1">
        <f t="shared" si="0"/>
        <v>1.3702383443397076E-2</v>
      </c>
      <c r="D12" s="14">
        <f t="shared" si="3"/>
        <v>100.04110152024205</v>
      </c>
      <c r="E12" s="4"/>
      <c r="F12" s="1">
        <f t="shared" ca="1" si="4"/>
        <v>-0.34921633160287036</v>
      </c>
      <c r="G12" s="1">
        <f t="shared" ca="1" si="1"/>
        <v>-0.49693803078520754</v>
      </c>
      <c r="H12" s="12">
        <f t="shared" ca="1" si="5"/>
        <v>101.77465299830112</v>
      </c>
      <c r="I12" s="4"/>
      <c r="J12" s="1">
        <f t="shared" ca="1" si="6"/>
        <v>-0.47667219639391117</v>
      </c>
      <c r="L12" s="11">
        <f ca="1">+L11+J12</f>
        <v>101.83537465329105</v>
      </c>
    </row>
    <row r="13" spans="1:20" x14ac:dyDescent="0.2">
      <c r="A13" s="6"/>
      <c r="B13" s="2">
        <f t="shared" si="2"/>
        <v>5</v>
      </c>
      <c r="C13" s="1">
        <f t="shared" si="0"/>
        <v>1.370426048222494E-2</v>
      </c>
      <c r="D13" s="14">
        <f t="shared" si="3"/>
        <v>100.05480578072428</v>
      </c>
      <c r="E13" s="4"/>
      <c r="F13" s="1">
        <f t="shared" ca="1" si="4"/>
        <v>0.44029669434289426</v>
      </c>
      <c r="G13" s="1">
        <f t="shared" ca="1" si="1"/>
        <v>0.62350182885240002</v>
      </c>
      <c r="H13" s="12">
        <f t="shared" ca="1" si="5"/>
        <v>102.39815482715352</v>
      </c>
      <c r="I13" s="4"/>
      <c r="J13" s="1">
        <f t="shared" ca="1" si="6"/>
        <v>0.64424090272210455</v>
      </c>
      <c r="L13" s="11">
        <f t="shared" ca="1" si="7"/>
        <v>102.47961555601316</v>
      </c>
    </row>
    <row r="14" spans="1:20" x14ac:dyDescent="0.2">
      <c r="A14" s="6"/>
      <c r="B14" s="2">
        <f t="shared" si="2"/>
        <v>6</v>
      </c>
      <c r="C14" s="1">
        <f t="shared" si="0"/>
        <v>1.370613777818141E-2</v>
      </c>
      <c r="D14" s="14">
        <f t="shared" si="3"/>
        <v>100.06851191850247</v>
      </c>
      <c r="E14" s="4"/>
      <c r="F14" s="1">
        <f t="shared" ca="1" si="4"/>
        <v>1.4809398686733237</v>
      </c>
      <c r="G14" s="1">
        <f t="shared" ca="1" si="1"/>
        <v>2.1099989170393716</v>
      </c>
      <c r="H14" s="12">
        <f t="shared" ca="1" si="5"/>
        <v>104.5081537441929</v>
      </c>
      <c r="I14" s="4"/>
      <c r="J14" s="1">
        <f t="shared" ca="1" si="6"/>
        <v>2.1321734060384578</v>
      </c>
      <c r="L14" s="11">
        <f t="shared" ca="1" si="7"/>
        <v>104.61178896205162</v>
      </c>
    </row>
    <row r="15" spans="1:20" x14ac:dyDescent="0.2">
      <c r="A15" s="6"/>
      <c r="B15" s="2">
        <f t="shared" si="2"/>
        <v>7</v>
      </c>
      <c r="C15" s="1">
        <f t="shared" si="0"/>
        <v>1.3708015331301709E-2</v>
      </c>
      <c r="D15" s="14">
        <f t="shared" si="3"/>
        <v>100.08221993383377</v>
      </c>
      <c r="E15" s="4"/>
      <c r="F15" s="1">
        <f t="shared" ca="1" si="4"/>
        <v>-0.70646107742850461</v>
      </c>
      <c r="G15" s="1">
        <f t="shared" ca="1" si="1"/>
        <v>-1.027285341911192</v>
      </c>
      <c r="H15" s="12">
        <f t="shared" ca="1" si="5"/>
        <v>103.4808684022817</v>
      </c>
      <c r="I15" s="4"/>
      <c r="J15" s="1">
        <f t="shared" ca="1" si="6"/>
        <v>-1.0073816887499307</v>
      </c>
      <c r="L15" s="11">
        <f t="shared" ca="1" si="7"/>
        <v>103.60440727330169</v>
      </c>
    </row>
    <row r="16" spans="1:20" x14ac:dyDescent="0.2">
      <c r="A16" s="6"/>
      <c r="B16" s="2">
        <f t="shared" si="2"/>
        <v>8</v>
      </c>
      <c r="C16" s="1">
        <f t="shared" si="0"/>
        <v>1.3709893141621066E-2</v>
      </c>
      <c r="D16" s="14">
        <f t="shared" si="3"/>
        <v>100.09592982697539</v>
      </c>
      <c r="E16" s="4"/>
      <c r="F16" s="1">
        <f t="shared" ca="1" si="4"/>
        <v>-0.30820457185586408</v>
      </c>
      <c r="G16" s="1">
        <f t="shared" ca="1" si="1"/>
        <v>-0.44376374481233949</v>
      </c>
      <c r="H16" s="12">
        <f t="shared" ca="1" si="5"/>
        <v>103.03710465746936</v>
      </c>
      <c r="I16" s="4"/>
      <c r="J16" s="1">
        <f t="shared" ca="1" si="6"/>
        <v>-0.42357264314093918</v>
      </c>
      <c r="L16" s="11">
        <f t="shared" ca="1" si="7"/>
        <v>103.18083463016075</v>
      </c>
    </row>
    <row r="17" spans="1:12" x14ac:dyDescent="0.2">
      <c r="A17" s="6"/>
      <c r="B17" s="2">
        <f t="shared" si="2"/>
        <v>9</v>
      </c>
      <c r="C17" s="1">
        <f t="shared" si="0"/>
        <v>1.3711771209174713E-2</v>
      </c>
      <c r="D17" s="14">
        <f t="shared" si="3"/>
        <v>100.10964159818457</v>
      </c>
      <c r="E17" s="4"/>
      <c r="F17" s="1">
        <f t="shared" ca="1" si="4"/>
        <v>-1.08240668493114</v>
      </c>
      <c r="G17" s="1">
        <f t="shared" ca="1" si="1"/>
        <v>-1.5518037205927258</v>
      </c>
      <c r="H17" s="12">
        <f t="shared" ca="1" si="5"/>
        <v>101.48530093687663</v>
      </c>
      <c r="I17" s="4"/>
      <c r="J17" s="1">
        <f t="shared" ca="1" si="6"/>
        <v>-1.5333322176207582</v>
      </c>
      <c r="L17" s="11">
        <f t="shared" ca="1" si="7"/>
        <v>101.64750241253999</v>
      </c>
    </row>
    <row r="18" spans="1:12" x14ac:dyDescent="0.2">
      <c r="A18" s="6"/>
      <c r="B18" s="2">
        <f t="shared" si="2"/>
        <v>10</v>
      </c>
      <c r="C18" s="1">
        <f t="shared" si="0"/>
        <v>1.3713649533997885E-2</v>
      </c>
      <c r="D18" s="14">
        <f t="shared" si="3"/>
        <v>100.12335524771856</v>
      </c>
      <c r="E18" s="4"/>
      <c r="F18" s="1">
        <f t="shared" ca="1" si="4"/>
        <v>0.46462714774953279</v>
      </c>
      <c r="G18" s="1">
        <f t="shared" ca="1" si="1"/>
        <v>0.65608544319062212</v>
      </c>
      <c r="H18" s="12">
        <f t="shared" ca="1" si="5"/>
        <v>102.14138638006725</v>
      </c>
      <c r="I18" s="4"/>
      <c r="J18" s="1">
        <f t="shared" ca="1" si="6"/>
        <v>0.67746354899887051</v>
      </c>
      <c r="L18" s="11">
        <f t="shared" ca="1" si="7"/>
        <v>102.32496596153887</v>
      </c>
    </row>
    <row r="19" spans="1:12" x14ac:dyDescent="0.2">
      <c r="A19" s="6"/>
      <c r="B19" s="2">
        <f t="shared" si="2"/>
        <v>11</v>
      </c>
      <c r="C19" s="1">
        <f t="shared" si="0"/>
        <v>1.3715528116125831E-2</v>
      </c>
      <c r="D19" s="14">
        <f t="shared" si="3"/>
        <v>100.13707077583469</v>
      </c>
      <c r="E19" s="4"/>
      <c r="F19" s="1">
        <f t="shared" ca="1" si="4"/>
        <v>-0.55704106463236291</v>
      </c>
      <c r="G19" s="1">
        <f t="shared" ca="1" si="1"/>
        <v>-0.79166535009532979</v>
      </c>
      <c r="H19" s="12">
        <f t="shared" ca="1" si="5"/>
        <v>101.34972102997192</v>
      </c>
      <c r="I19" s="4"/>
      <c r="J19" s="1">
        <f t="shared" ca="1" si="6"/>
        <v>-0.77262322376225279</v>
      </c>
      <c r="L19" s="11">
        <f t="shared" ca="1" si="7"/>
        <v>101.55234273777661</v>
      </c>
    </row>
    <row r="20" spans="1:12" x14ac:dyDescent="0.2">
      <c r="A20" s="6"/>
      <c r="B20" s="2">
        <f t="shared" si="2"/>
        <v>12</v>
      </c>
      <c r="C20" s="1">
        <f t="shared" si="0"/>
        <v>1.3717406955593793E-2</v>
      </c>
      <c r="D20" s="14">
        <f t="shared" si="3"/>
        <v>100.15078818279028</v>
      </c>
      <c r="E20" s="4"/>
      <c r="F20" s="1">
        <f t="shared" ca="1" si="4"/>
        <v>1.358739085771197</v>
      </c>
      <c r="G20" s="1">
        <f t="shared" ca="1" si="1"/>
        <v>1.9160696979013185</v>
      </c>
      <c r="H20" s="12">
        <f t="shared" ca="1" si="5"/>
        <v>103.26579072787324</v>
      </c>
      <c r="I20" s="4"/>
      <c r="J20" s="1">
        <f t="shared" ca="1" si="6"/>
        <v>1.9402108362377601</v>
      </c>
      <c r="L20" s="11">
        <f t="shared" ca="1" si="7"/>
        <v>103.49255357401437</v>
      </c>
    </row>
    <row r="21" spans="1:12" x14ac:dyDescent="0.2">
      <c r="A21" s="6"/>
      <c r="B21" s="2">
        <f t="shared" si="2"/>
        <v>13</v>
      </c>
      <c r="C21" s="1">
        <f t="shared" si="0"/>
        <v>1.3719286052437026E-2</v>
      </c>
      <c r="D21" s="14">
        <f t="shared" si="3"/>
        <v>100.16450746884271</v>
      </c>
      <c r="E21" s="4"/>
      <c r="F21" s="1">
        <f t="shared" ca="1" si="4"/>
        <v>-0.2189044919686314</v>
      </c>
      <c r="G21" s="1">
        <f t="shared" ca="1" si="1"/>
        <v>-0.31453126733219866</v>
      </c>
      <c r="H21" s="12">
        <f t="shared" ca="1" si="5"/>
        <v>102.95125946054104</v>
      </c>
      <c r="I21" s="4"/>
      <c r="J21" s="1">
        <f t="shared" ca="1" si="6"/>
        <v>-0.2945234403847683</v>
      </c>
      <c r="L21" s="11">
        <f t="shared" ca="1" si="7"/>
        <v>103.1980301336296</v>
      </c>
    </row>
    <row r="22" spans="1:12" x14ac:dyDescent="0.2">
      <c r="A22" s="6"/>
      <c r="B22" s="2">
        <f t="shared" si="2"/>
        <v>14</v>
      </c>
      <c r="C22" s="1">
        <f t="shared" si="0"/>
        <v>1.3721165406690784E-2</v>
      </c>
      <c r="D22" s="14">
        <f t="shared" si="3"/>
        <v>100.17822863424941</v>
      </c>
      <c r="E22" s="4"/>
      <c r="F22" s="1">
        <f t="shared" ca="1" si="4"/>
        <v>-0.59192297331547805</v>
      </c>
      <c r="G22" s="1">
        <f t="shared" ca="1" si="1"/>
        <v>-0.84790956861812183</v>
      </c>
      <c r="H22" s="12">
        <f t="shared" ca="1" si="5"/>
        <v>102.10334989192292</v>
      </c>
      <c r="I22" s="4"/>
      <c r="J22" s="1">
        <f t="shared" ca="1" si="6"/>
        <v>-0.8293023730355471</v>
      </c>
      <c r="L22" s="11">
        <f t="shared" ca="1" si="7"/>
        <v>102.36872776059406</v>
      </c>
    </row>
    <row r="23" spans="1:12" x14ac:dyDescent="0.2">
      <c r="A23" s="6"/>
      <c r="B23" s="2">
        <f t="shared" si="2"/>
        <v>15</v>
      </c>
      <c r="C23" s="1">
        <f t="shared" si="0"/>
        <v>1.3723045018390331E-2</v>
      </c>
      <c r="D23" s="14">
        <f t="shared" si="3"/>
        <v>100.1919516792678</v>
      </c>
      <c r="E23" s="4"/>
      <c r="F23" s="1">
        <f t="shared" ca="1" si="4"/>
        <v>1.4606970987835477</v>
      </c>
      <c r="G23" s="1">
        <f t="shared" ca="1" si="1"/>
        <v>2.0751659568160656</v>
      </c>
      <c r="H23" s="12">
        <f t="shared" ca="1" si="5"/>
        <v>104.17851584873898</v>
      </c>
      <c r="I23" s="4"/>
      <c r="J23" s="1">
        <f t="shared" ca="1" si="6"/>
        <v>2.1010332875869029</v>
      </c>
      <c r="L23" s="11">
        <f t="shared" ca="1" si="7"/>
        <v>104.46976104818096</v>
      </c>
    </row>
    <row r="24" spans="1:12" x14ac:dyDescent="0.2">
      <c r="A24" s="6"/>
      <c r="B24" s="2">
        <f t="shared" si="2"/>
        <v>16</v>
      </c>
      <c r="C24" s="1">
        <f t="shared" si="0"/>
        <v>1.3724924887570935E-2</v>
      </c>
      <c r="D24" s="14">
        <f t="shared" si="3"/>
        <v>100.20567660415537</v>
      </c>
      <c r="E24" s="4"/>
      <c r="F24" s="1">
        <f t="shared" ca="1" si="4"/>
        <v>-0.98878177120889166</v>
      </c>
      <c r="G24" s="1">
        <f t="shared" ca="1" si="1"/>
        <v>-1.4332808354226467</v>
      </c>
      <c r="H24" s="12">
        <f t="shared" ca="1" si="5"/>
        <v>102.74523501331633</v>
      </c>
      <c r="I24" s="4"/>
      <c r="J24" s="1">
        <f t="shared" ca="1" si="6"/>
        <v>-1.416393814578544</v>
      </c>
      <c r="L24" s="11">
        <f t="shared" ca="1" si="7"/>
        <v>103.05336723360242</v>
      </c>
    </row>
    <row r="25" spans="1:12" x14ac:dyDescent="0.2">
      <c r="A25" s="6"/>
      <c r="B25" s="2">
        <f t="shared" si="2"/>
        <v>17</v>
      </c>
      <c r="C25" s="1">
        <f t="shared" si="0"/>
        <v>1.3726805014267859E-2</v>
      </c>
      <c r="D25" s="14">
        <f t="shared" si="3"/>
        <v>100.21940340916964</v>
      </c>
      <c r="E25" s="4"/>
      <c r="F25" s="1">
        <f t="shared" ca="1" si="4"/>
        <v>1.2111601470418798</v>
      </c>
      <c r="G25" s="1">
        <f t="shared" ca="1" si="1"/>
        <v>1.7314738558909486</v>
      </c>
      <c r="H25" s="12">
        <f t="shared" ca="1" si="5"/>
        <v>104.47670886920729</v>
      </c>
      <c r="I25" s="4"/>
      <c r="J25" s="1">
        <f t="shared" ca="1" si="6"/>
        <v>1.7572772069690339</v>
      </c>
      <c r="L25" s="11">
        <f t="shared" ca="1" si="7"/>
        <v>104.81064444057145</v>
      </c>
    </row>
    <row r="26" spans="1:12" x14ac:dyDescent="0.2">
      <c r="A26" s="6"/>
      <c r="B26" s="2">
        <f t="shared" si="2"/>
        <v>18</v>
      </c>
      <c r="C26" s="1">
        <f t="shared" si="0"/>
        <v>1.3728685398516389E-2</v>
      </c>
      <c r="D26" s="14">
        <f t="shared" si="3"/>
        <v>100.23313209456816</v>
      </c>
      <c r="E26" s="4"/>
      <c r="F26" s="1">
        <f t="shared" ca="1" si="4"/>
        <v>-0.27917768340879462</v>
      </c>
      <c r="G26" s="1">
        <f t="shared" ca="1" si="1"/>
        <v>-0.40583814016888092</v>
      </c>
      <c r="H26" s="12">
        <f t="shared" ca="1" si="5"/>
        <v>104.0708707290384</v>
      </c>
      <c r="I26" s="4"/>
      <c r="J26" s="1">
        <f t="shared" ca="1" si="6"/>
        <v>-0.38617317878044666</v>
      </c>
      <c r="L26" s="11">
        <f t="shared" ca="1" si="7"/>
        <v>104.424471261791</v>
      </c>
    </row>
    <row r="27" spans="1:12" x14ac:dyDescent="0.2">
      <c r="A27" s="6"/>
      <c r="B27" s="2">
        <f t="shared" si="2"/>
        <v>19</v>
      </c>
      <c r="C27" s="1">
        <f t="shared" si="0"/>
        <v>1.3730566040351803E-2</v>
      </c>
      <c r="D27" s="14">
        <f t="shared" si="3"/>
        <v>100.24686266060851</v>
      </c>
      <c r="E27" s="4"/>
      <c r="F27" s="1">
        <f t="shared" ca="1" si="4"/>
        <v>-1.3583947515627164</v>
      </c>
      <c r="G27" s="1">
        <f t="shared" ca="1" si="1"/>
        <v>-1.9670158507143405</v>
      </c>
      <c r="H27" s="12">
        <f t="shared" ca="1" si="5"/>
        <v>102.10385487832406</v>
      </c>
      <c r="I27" s="4"/>
      <c r="J27" s="1">
        <f t="shared" ca="1" si="6"/>
        <v>-1.9528142660938992</v>
      </c>
      <c r="L27" s="11">
        <f t="shared" ca="1" si="7"/>
        <v>102.4716569956971</v>
      </c>
    </row>
    <row r="28" spans="1:12" x14ac:dyDescent="0.2">
      <c r="A28" s="6"/>
      <c r="B28" s="2">
        <f t="shared" si="2"/>
        <v>20</v>
      </c>
      <c r="C28" s="1">
        <f t="shared" si="0"/>
        <v>1.3732446939809387E-2</v>
      </c>
      <c r="D28" s="14">
        <f t="shared" si="3"/>
        <v>100.26059510754833</v>
      </c>
      <c r="E28" s="4"/>
      <c r="F28" s="1">
        <f t="shared" ca="1" si="4"/>
        <v>-0.24830505856924054</v>
      </c>
      <c r="G28" s="1">
        <f t="shared" ca="1" si="1"/>
        <v>-0.35276085188285838</v>
      </c>
      <c r="H28" s="12">
        <f t="shared" ca="1" si="5"/>
        <v>101.75109402644119</v>
      </c>
      <c r="I28" s="4"/>
      <c r="J28" s="1">
        <f t="shared" ca="1" si="6"/>
        <v>-0.33353724810123592</v>
      </c>
      <c r="L28" s="11">
        <f t="shared" ca="1" si="7"/>
        <v>102.13811974759587</v>
      </c>
    </row>
    <row r="29" spans="1:12" x14ac:dyDescent="0.2">
      <c r="A29" s="6"/>
      <c r="B29" s="2">
        <f t="shared" si="2"/>
        <v>21</v>
      </c>
      <c r="C29" s="1">
        <f t="shared" si="0"/>
        <v>1.3734328096924431E-2</v>
      </c>
      <c r="D29" s="14">
        <f t="shared" si="3"/>
        <v>100.27432943564526</v>
      </c>
      <c r="E29" s="4"/>
      <c r="F29" s="1">
        <f t="shared" ca="1" si="4"/>
        <v>0.82600911939156463</v>
      </c>
      <c r="G29" s="1">
        <f t="shared" ca="1" si="1"/>
        <v>1.1694363957449221</v>
      </c>
      <c r="H29" s="12">
        <f t="shared" ca="1" si="5"/>
        <v>102.92053042218612</v>
      </c>
      <c r="I29" s="4"/>
      <c r="J29" s="1">
        <f t="shared" ca="1" si="6"/>
        <v>1.19431214842208</v>
      </c>
      <c r="L29" s="11">
        <f t="shared" ca="1" si="7"/>
        <v>103.33243189601795</v>
      </c>
    </row>
    <row r="30" spans="1:12" x14ac:dyDescent="0.2">
      <c r="A30" s="6"/>
      <c r="B30" s="2">
        <f t="shared" si="2"/>
        <v>22</v>
      </c>
      <c r="C30" s="1">
        <f t="shared" si="0"/>
        <v>1.3736209511732229E-2</v>
      </c>
      <c r="D30" s="14">
        <f t="shared" si="3"/>
        <v>100.28806564515699</v>
      </c>
      <c r="E30" s="4"/>
      <c r="F30" s="1">
        <f t="shared" ca="1" si="4"/>
        <v>1.466278236213322</v>
      </c>
      <c r="G30" s="1">
        <f t="shared" ca="1" si="1"/>
        <v>2.0997668774031935</v>
      </c>
      <c r="H30" s="12">
        <f t="shared" ca="1" si="5"/>
        <v>105.02029729958932</v>
      </c>
      <c r="I30" s="4"/>
      <c r="J30" s="1">
        <f t="shared" ca="1" si="6"/>
        <v>2.1288369064765296</v>
      </c>
      <c r="L30" s="11">
        <f t="shared" ca="1" si="7"/>
        <v>105.46126880249449</v>
      </c>
    </row>
    <row r="31" spans="1:12" x14ac:dyDescent="0.2">
      <c r="A31" s="6"/>
      <c r="B31" s="2">
        <f t="shared" si="2"/>
        <v>23</v>
      </c>
      <c r="C31" s="1">
        <f t="shared" si="0"/>
        <v>1.3738091184268081E-2</v>
      </c>
      <c r="D31" s="14">
        <f t="shared" si="3"/>
        <v>100.30180373634126</v>
      </c>
      <c r="E31" s="4"/>
      <c r="F31" s="1">
        <f t="shared" ca="1" si="4"/>
        <v>-0.42520847776289117</v>
      </c>
      <c r="G31" s="1">
        <f t="shared" ca="1" si="1"/>
        <v>-0.62133788493760023</v>
      </c>
      <c r="H31" s="12">
        <f t="shared" ca="1" si="5"/>
        <v>104.39895941465171</v>
      </c>
      <c r="I31" s="4"/>
      <c r="J31" s="1">
        <f t="shared" ca="1" si="6"/>
        <v>-0.60285457733301662</v>
      </c>
      <c r="L31" s="11">
        <f t="shared" ca="1" si="7"/>
        <v>104.85841422516147</v>
      </c>
    </row>
    <row r="32" spans="1:12" x14ac:dyDescent="0.2">
      <c r="A32" s="6"/>
      <c r="B32" s="2">
        <f t="shared" si="2"/>
        <v>24</v>
      </c>
      <c r="C32" s="1">
        <f t="shared" si="0"/>
        <v>1.3739973114567296E-2</v>
      </c>
      <c r="D32" s="14">
        <f t="shared" si="3"/>
        <v>100.31554370945582</v>
      </c>
      <c r="E32" s="4"/>
      <c r="F32" s="1">
        <f t="shared" ca="1" si="4"/>
        <v>1.3419937465796152</v>
      </c>
      <c r="G32" s="1">
        <f t="shared" ca="1" si="1"/>
        <v>1.9493927139094278</v>
      </c>
      <c r="H32" s="12">
        <f t="shared" ca="1" si="5"/>
        <v>106.34835212856115</v>
      </c>
      <c r="I32" s="4"/>
      <c r="J32" s="1">
        <f t="shared" ca="1" si="6"/>
        <v>1.97894358054135</v>
      </c>
      <c r="L32" s="11">
        <f t="shared" ca="1" si="7"/>
        <v>106.83735780570282</v>
      </c>
    </row>
    <row r="33" spans="1:12" x14ac:dyDescent="0.2">
      <c r="A33" s="6"/>
      <c r="B33" s="2">
        <f t="shared" si="2"/>
        <v>25</v>
      </c>
      <c r="C33" s="1">
        <f t="shared" si="0"/>
        <v>1.3741855302665184E-2</v>
      </c>
      <c r="D33" s="14">
        <f t="shared" si="3"/>
        <v>100.32928556475849</v>
      </c>
      <c r="E33" s="4"/>
      <c r="F33" s="1">
        <f t="shared" ca="1" si="4"/>
        <v>-1.3384492788435234</v>
      </c>
      <c r="G33" s="1">
        <f t="shared" ca="1" si="1"/>
        <v>-1.980547941202603</v>
      </c>
      <c r="H33" s="12">
        <f t="shared" ca="1" si="5"/>
        <v>104.36780418735854</v>
      </c>
      <c r="I33" s="4"/>
      <c r="J33" s="1">
        <f t="shared" ca="1" si="6"/>
        <v>-1.9682873261908573</v>
      </c>
      <c r="L33" s="11">
        <f t="shared" ca="1" si="7"/>
        <v>104.86907047951196</v>
      </c>
    </row>
    <row r="34" spans="1:12" x14ac:dyDescent="0.2">
      <c r="A34" s="6"/>
      <c r="B34" s="2">
        <f t="shared" si="2"/>
        <v>26</v>
      </c>
      <c r="C34" s="1">
        <f t="shared" si="0"/>
        <v>1.3743737748597055E-2</v>
      </c>
      <c r="D34" s="14">
        <f t="shared" si="3"/>
        <v>100.34302930250709</v>
      </c>
      <c r="E34" s="4"/>
      <c r="F34" s="1">
        <f t="shared" ca="1" si="4"/>
        <v>0.2234530201577091</v>
      </c>
      <c r="G34" s="1">
        <f t="shared" ca="1" si="1"/>
        <v>0.32449308903275847</v>
      </c>
      <c r="H34" s="12">
        <f t="shared" ca="1" si="5"/>
        <v>104.6922972763913</v>
      </c>
      <c r="I34" s="4"/>
      <c r="J34" s="1">
        <f t="shared" ca="1" si="6"/>
        <v>0.34702540528203435</v>
      </c>
      <c r="L34" s="11">
        <f t="shared" ca="1" si="7"/>
        <v>105.216095884794</v>
      </c>
    </row>
    <row r="35" spans="1:12" x14ac:dyDescent="0.2">
      <c r="A35" s="6"/>
      <c r="B35" s="2">
        <f t="shared" si="2"/>
        <v>27</v>
      </c>
      <c r="C35" s="1">
        <f t="shared" si="0"/>
        <v>1.3745620452398234E-2</v>
      </c>
      <c r="D35" s="14">
        <f t="shared" si="3"/>
        <v>100.35677492295949</v>
      </c>
      <c r="E35" s="4"/>
      <c r="F35" s="1">
        <f t="shared" ca="1" si="4"/>
        <v>-1.7793569608098836</v>
      </c>
      <c r="G35" s="1">
        <f t="shared" ca="1" si="1"/>
        <v>-2.5919730866543333</v>
      </c>
      <c r="H35" s="12">
        <f t="shared" ca="1" si="5"/>
        <v>102.10032418973697</v>
      </c>
      <c r="I35" s="4"/>
      <c r="J35" s="1">
        <f t="shared" ca="1" si="6"/>
        <v>-2.5838980793814699</v>
      </c>
      <c r="L35" s="11">
        <f t="shared" ca="1" si="7"/>
        <v>102.63219780541253</v>
      </c>
    </row>
    <row r="36" spans="1:12" x14ac:dyDescent="0.2">
      <c r="A36" s="6"/>
      <c r="B36" s="2">
        <f t="shared" si="2"/>
        <v>28</v>
      </c>
      <c r="C36" s="1">
        <f t="shared" si="0"/>
        <v>1.374750341410404E-2</v>
      </c>
      <c r="D36" s="14">
        <f t="shared" si="3"/>
        <v>100.3705224263736</v>
      </c>
      <c r="E36" s="4"/>
      <c r="F36" s="1">
        <f t="shared" ca="1" si="4"/>
        <v>0.47821970348998827</v>
      </c>
      <c r="G36" s="1">
        <f t="shared" ca="1" si="1"/>
        <v>0.67937140514615846</v>
      </c>
      <c r="H36" s="12">
        <f t="shared" ca="1" si="5"/>
        <v>102.77969559488312</v>
      </c>
      <c r="I36" s="4"/>
      <c r="J36" s="1">
        <f t="shared" ca="1" si="6"/>
        <v>0.70343691011677068</v>
      </c>
      <c r="L36" s="11">
        <f t="shared" ca="1" si="7"/>
        <v>103.3356347155293</v>
      </c>
    </row>
    <row r="37" spans="1:12" x14ac:dyDescent="0.2">
      <c r="A37" s="6"/>
      <c r="B37" s="2">
        <f t="shared" si="2"/>
        <v>29</v>
      </c>
      <c r="C37" s="1">
        <f t="shared" si="0"/>
        <v>1.3749386633749808E-2</v>
      </c>
      <c r="D37" s="14">
        <f t="shared" si="3"/>
        <v>100.38427181300735</v>
      </c>
      <c r="E37" s="4"/>
      <c r="F37" s="1">
        <f t="shared" ca="1" si="4"/>
        <v>1.1189405186122507</v>
      </c>
      <c r="G37" s="1">
        <f t="shared" ca="1" si="1"/>
        <v>1.6001732431577391</v>
      </c>
      <c r="H37" s="12">
        <f t="shared" ca="1" si="5"/>
        <v>104.37986883804086</v>
      </c>
      <c r="I37" s="4"/>
      <c r="J37" s="1">
        <f t="shared" ca="1" si="6"/>
        <v>1.6294957655126887</v>
      </c>
      <c r="L37" s="11">
        <f t="shared" ca="1" si="7"/>
        <v>104.96513048104198</v>
      </c>
    </row>
    <row r="38" spans="1:12" x14ac:dyDescent="0.2">
      <c r="A38" s="6"/>
      <c r="B38" s="2">
        <f t="shared" si="2"/>
        <v>30</v>
      </c>
      <c r="C38" s="1">
        <f t="shared" si="0"/>
        <v>1.375127011137087E-2</v>
      </c>
      <c r="D38" s="14">
        <f t="shared" si="3"/>
        <v>100.39802308311872</v>
      </c>
      <c r="E38" s="4"/>
      <c r="F38" s="1">
        <f t="shared" ca="1" si="4"/>
        <v>-0.83948591611244394</v>
      </c>
      <c r="G38" s="1">
        <f t="shared" ca="1" si="1"/>
        <v>-1.2192221323359331</v>
      </c>
      <c r="H38" s="12">
        <f t="shared" ca="1" si="5"/>
        <v>103.16064670570493</v>
      </c>
      <c r="I38" s="4"/>
      <c r="J38" s="1">
        <f t="shared" ca="1" si="6"/>
        <v>-1.2050653281692754</v>
      </c>
      <c r="L38" s="11">
        <f t="shared" ca="1" si="7"/>
        <v>103.76006515287271</v>
      </c>
    </row>
    <row r="39" spans="1:12" x14ac:dyDescent="0.2">
      <c r="A39" s="6"/>
      <c r="B39" s="2">
        <f t="shared" si="2"/>
        <v>31</v>
      </c>
      <c r="C39" s="1">
        <f t="shared" si="0"/>
        <v>1.3753153847002564E-2</v>
      </c>
      <c r="D39" s="14">
        <f t="shared" si="3"/>
        <v>100.41177623696572</v>
      </c>
      <c r="E39" s="4"/>
      <c r="F39" s="1">
        <f t="shared" ca="1" si="4"/>
        <v>6.4985151457891979E-2</v>
      </c>
      <c r="G39" s="1">
        <f t="shared" ca="1" si="1"/>
        <v>9.327835273437815E-2</v>
      </c>
      <c r="H39" s="12">
        <f t="shared" ca="1" si="5"/>
        <v>103.25392505843931</v>
      </c>
      <c r="I39" s="4"/>
      <c r="J39" s="1">
        <f t="shared" ca="1" si="6"/>
        <v>0.11457236280680835</v>
      </c>
      <c r="L39" s="11">
        <f t="shared" ca="1" si="7"/>
        <v>103.87463751567952</v>
      </c>
    </row>
    <row r="40" spans="1:12" x14ac:dyDescent="0.2">
      <c r="A40" s="6"/>
      <c r="B40" s="2">
        <f t="shared" si="2"/>
        <v>32</v>
      </c>
      <c r="C40" s="1">
        <f t="shared" si="0"/>
        <v>1.3755037840680237E-2</v>
      </c>
      <c r="D40" s="14">
        <f t="shared" si="3"/>
        <v>100.4255312748064</v>
      </c>
      <c r="E40" s="4"/>
      <c r="F40" s="1">
        <f t="shared" ca="1" si="4"/>
        <v>-0.28870634805133871</v>
      </c>
      <c r="G40" s="1">
        <f t="shared" ca="1" si="1"/>
        <v>-0.41477787230614632</v>
      </c>
      <c r="H40" s="12">
        <f t="shared" ca="1" si="5"/>
        <v>102.83914718613316</v>
      </c>
      <c r="I40" s="4"/>
      <c r="J40" s="1">
        <f t="shared" ca="1" si="6"/>
        <v>-0.39649638795475789</v>
      </c>
      <c r="L40" s="11">
        <f t="shared" ca="1" si="7"/>
        <v>103.47814112772477</v>
      </c>
    </row>
    <row r="41" spans="1:12" x14ac:dyDescent="0.2">
      <c r="A41" s="6"/>
      <c r="B41" s="2">
        <f t="shared" si="2"/>
        <v>33</v>
      </c>
      <c r="C41" s="1">
        <f t="shared" si="0"/>
        <v>1.3756922092439235E-2</v>
      </c>
      <c r="D41" s="14">
        <f t="shared" si="3"/>
        <v>100.43928819689884</v>
      </c>
      <c r="E41" s="4"/>
      <c r="F41" s="1">
        <f t="shared" ca="1" si="4"/>
        <v>0.73592066346399743</v>
      </c>
      <c r="G41" s="1">
        <f t="shared" ca="1" si="1"/>
        <v>1.0530333856336593</v>
      </c>
      <c r="H41" s="12">
        <f t="shared" ca="1" si="5"/>
        <v>103.89218057176681</v>
      </c>
      <c r="I41" s="4"/>
      <c r="J41" s="1">
        <f t="shared" ca="1" si="6"/>
        <v>1.0802720665013634</v>
      </c>
      <c r="L41" s="11">
        <f t="shared" ca="1" si="7"/>
        <v>104.55841319422613</v>
      </c>
    </row>
    <row r="42" spans="1:12" x14ac:dyDescent="0.2">
      <c r="A42" s="6"/>
      <c r="B42" s="2">
        <f t="shared" si="2"/>
        <v>34</v>
      </c>
      <c r="C42" s="1">
        <f t="shared" si="0"/>
        <v>1.3758806602314912E-2</v>
      </c>
      <c r="D42" s="14">
        <f t="shared" si="3"/>
        <v>100.45304700350115</v>
      </c>
      <c r="E42" s="4"/>
      <c r="F42" s="1">
        <f t="shared" ca="1" si="4"/>
        <v>1.2448859760876705</v>
      </c>
      <c r="G42" s="1">
        <f t="shared" ca="1" si="1"/>
        <v>1.7995549508234046</v>
      </c>
      <c r="H42" s="12">
        <f t="shared" ca="1" si="5"/>
        <v>105.69173552259022</v>
      </c>
      <c r="I42" s="4"/>
      <c r="J42" s="1">
        <f t="shared" ca="1" si="6"/>
        <v>1.8320066955491994</v>
      </c>
      <c r="L42" s="11">
        <f t="shared" ca="1" si="7"/>
        <v>106.39041988977533</v>
      </c>
    </row>
    <row r="43" spans="1:12" x14ac:dyDescent="0.2">
      <c r="A43" s="6"/>
      <c r="B43" s="2">
        <f t="shared" si="2"/>
        <v>35</v>
      </c>
      <c r="C43" s="1">
        <f t="shared" si="0"/>
        <v>1.3760691370342623E-2</v>
      </c>
      <c r="D43" s="14">
        <f t="shared" si="3"/>
        <v>100.46680769487149</v>
      </c>
      <c r="E43" s="4"/>
      <c r="F43" s="1">
        <f t="shared" ca="1" si="4"/>
        <v>-1.0242114123715986</v>
      </c>
      <c r="G43" s="1">
        <f t="shared" ca="1" si="1"/>
        <v>-1.5062023349438203</v>
      </c>
      <c r="H43" s="12">
        <f t="shared" ca="1" si="5"/>
        <v>104.1855331876464</v>
      </c>
      <c r="I43" s="4"/>
      <c r="J43" s="1">
        <f t="shared" ca="1" si="6"/>
        <v>-1.4948811318898048</v>
      </c>
      <c r="L43" s="11">
        <f t="shared" ca="1" si="7"/>
        <v>104.89553875788553</v>
      </c>
    </row>
    <row r="44" spans="1:12" x14ac:dyDescent="0.2">
      <c r="A44" s="6"/>
      <c r="B44" s="2">
        <f t="shared" si="2"/>
        <v>36</v>
      </c>
      <c r="C44" s="1">
        <f t="shared" si="0"/>
        <v>1.376257639655774E-2</v>
      </c>
      <c r="D44" s="14">
        <f t="shared" si="3"/>
        <v>100.48057027126805</v>
      </c>
      <c r="E44" s="4"/>
      <c r="F44" s="1">
        <f t="shared" ca="1" si="4"/>
        <v>-1.6184291871948626</v>
      </c>
      <c r="G44" s="1">
        <f t="shared" ca="1" si="1"/>
        <v>-2.3461393148368193</v>
      </c>
      <c r="H44" s="12">
        <f t="shared" ca="1" si="5"/>
        <v>101.83939387280958</v>
      </c>
      <c r="I44" s="4"/>
      <c r="J44" s="1">
        <f t="shared" ca="1" si="6"/>
        <v>-2.3411487222958041</v>
      </c>
      <c r="L44" s="11">
        <f t="shared" ca="1" si="7"/>
        <v>102.55439003558973</v>
      </c>
    </row>
    <row r="45" spans="1:12" x14ac:dyDescent="0.2">
      <c r="A45" s="6"/>
      <c r="B45" s="2">
        <f t="shared" si="2"/>
        <v>37</v>
      </c>
      <c r="C45" s="1">
        <f t="shared" si="0"/>
        <v>1.3764461680995625E-2</v>
      </c>
      <c r="D45" s="14">
        <f t="shared" si="3"/>
        <v>100.49433473294904</v>
      </c>
      <c r="E45" s="4"/>
      <c r="F45" s="1">
        <f t="shared" ca="1" si="4"/>
        <v>-1.074758760546628</v>
      </c>
      <c r="G45" s="1">
        <f t="shared" ca="1" si="1"/>
        <v>-1.5229283667710065</v>
      </c>
      <c r="H45" s="12">
        <f t="shared" ca="1" si="5"/>
        <v>100.31646550603857</v>
      </c>
      <c r="I45" s="4"/>
      <c r="J45" s="1">
        <f t="shared" ca="1" si="6"/>
        <v>-1.5131096963372197</v>
      </c>
      <c r="L45" s="11">
        <f t="shared" ca="1" si="7"/>
        <v>101.04128033925251</v>
      </c>
    </row>
    <row r="46" spans="1:12" x14ac:dyDescent="0.2">
      <c r="A46" s="6"/>
      <c r="B46" s="2">
        <f t="shared" si="2"/>
        <v>38</v>
      </c>
      <c r="C46" s="1">
        <f t="shared" si="0"/>
        <v>1.376634722369165E-2</v>
      </c>
      <c r="D46" s="14">
        <f t="shared" si="3"/>
        <v>100.50810108017274</v>
      </c>
      <c r="E46" s="4"/>
      <c r="F46" s="1">
        <f t="shared" ca="1" si="4"/>
        <v>-1.7958450209449696E-3</v>
      </c>
      <c r="G46" s="1">
        <f t="shared" ca="1" si="1"/>
        <v>-2.506650318581413E-3</v>
      </c>
      <c r="H46" s="12">
        <f t="shared" ca="1" si="5"/>
        <v>100.31395885571999</v>
      </c>
      <c r="I46" s="4"/>
      <c r="J46" s="1">
        <f t="shared" ca="1" si="6"/>
        <v>1.7683494491825727E-2</v>
      </c>
      <c r="L46" s="11">
        <f t="shared" ca="1" si="7"/>
        <v>101.05896383374433</v>
      </c>
    </row>
    <row r="47" spans="1:12" x14ac:dyDescent="0.2">
      <c r="A47" s="6"/>
      <c r="B47" s="2">
        <f t="shared" si="2"/>
        <v>39</v>
      </c>
      <c r="C47" s="1">
        <f t="shared" si="0"/>
        <v>1.3768233024681196E-2</v>
      </c>
      <c r="D47" s="14">
        <f t="shared" si="3"/>
        <v>100.52186931319741</v>
      </c>
      <c r="E47" s="4"/>
      <c r="F47" s="1">
        <f t="shared" ca="1" si="4"/>
        <v>0.60057907900118646</v>
      </c>
      <c r="G47" s="1">
        <f t="shared" ca="1" si="1"/>
        <v>0.8382706219295829</v>
      </c>
      <c r="H47" s="12">
        <f t="shared" ca="1" si="5"/>
        <v>101.15222947764957</v>
      </c>
      <c r="I47" s="4"/>
      <c r="J47" s="1">
        <f t="shared" ca="1" si="6"/>
        <v>0.8647080266988183</v>
      </c>
      <c r="L47" s="11">
        <f t="shared" ca="1" si="7"/>
        <v>101.92367186044315</v>
      </c>
    </row>
    <row r="48" spans="1:12" x14ac:dyDescent="0.2">
      <c r="A48" s="6"/>
      <c r="B48" s="2">
        <f t="shared" si="2"/>
        <v>40</v>
      </c>
      <c r="C48" s="1">
        <f t="shared" si="0"/>
        <v>1.3770119083999647E-2</v>
      </c>
      <c r="D48" s="14">
        <f t="shared" si="3"/>
        <v>100.53563943228141</v>
      </c>
      <c r="E48" s="4"/>
      <c r="F48" s="1">
        <f t="shared" ca="1" si="4"/>
        <v>1.0760548841290074</v>
      </c>
      <c r="G48" s="1">
        <f t="shared" ca="1" si="1"/>
        <v>1.5144765702905938</v>
      </c>
      <c r="H48" s="12">
        <f t="shared" ca="1" si="5"/>
        <v>102.66670604794017</v>
      </c>
      <c r="I48" s="4"/>
      <c r="J48" s="1">
        <f t="shared" ca="1" si="6"/>
        <v>1.5464115336601378</v>
      </c>
      <c r="L48" s="11">
        <f t="shared" ca="1" si="7"/>
        <v>103.47008339410328</v>
      </c>
    </row>
    <row r="49" spans="1:12" x14ac:dyDescent="0.2">
      <c r="A49" s="6"/>
      <c r="B49" s="2">
        <f t="shared" si="2"/>
        <v>41</v>
      </c>
      <c r="C49" s="1">
        <f t="shared" si="0"/>
        <v>1.3772005401682386E-2</v>
      </c>
      <c r="D49" s="14">
        <f t="shared" si="3"/>
        <v>100.54941143768309</v>
      </c>
      <c r="E49" s="4"/>
      <c r="F49" s="1">
        <f t="shared" ca="1" si="4"/>
        <v>0.79293737747562176</v>
      </c>
      <c r="G49" s="1">
        <f t="shared" ca="1" si="1"/>
        <v>1.1327164169096713</v>
      </c>
      <c r="H49" s="12">
        <f t="shared" ca="1" si="5"/>
        <v>103.79942246484984</v>
      </c>
      <c r="I49" s="4"/>
      <c r="J49" s="1">
        <f t="shared" ca="1" si="6"/>
        <v>1.1622740539772416</v>
      </c>
      <c r="L49" s="11">
        <f t="shared" ca="1" si="7"/>
        <v>104.63235744808053</v>
      </c>
    </row>
    <row r="50" spans="1:12" x14ac:dyDescent="0.2">
      <c r="A50" s="6"/>
      <c r="B50" s="2">
        <f t="shared" si="2"/>
        <v>42</v>
      </c>
      <c r="C50" s="1">
        <f t="shared" si="0"/>
        <v>1.3773891977764808E-2</v>
      </c>
      <c r="D50" s="14">
        <f t="shared" si="3"/>
        <v>100.56318532966085</v>
      </c>
      <c r="E50" s="4"/>
      <c r="F50" s="1">
        <f t="shared" ca="1" si="4"/>
        <v>-0.12460595628038379</v>
      </c>
      <c r="G50" s="1">
        <f t="shared" ca="1" si="1"/>
        <v>-0.17996432263427525</v>
      </c>
      <c r="H50" s="12">
        <f t="shared" ca="1" si="5"/>
        <v>103.61945814221556</v>
      </c>
      <c r="I50" s="4"/>
      <c r="J50" s="1">
        <f t="shared" ca="1" si="6"/>
        <v>-0.16048196881406393</v>
      </c>
      <c r="L50" s="11">
        <f t="shared" ca="1" si="7"/>
        <v>104.47187547926646</v>
      </c>
    </row>
    <row r="51" spans="1:12" x14ac:dyDescent="0.2">
      <c r="A51" s="6"/>
      <c r="B51" s="2">
        <f t="shared" si="2"/>
        <v>43</v>
      </c>
      <c r="C51" s="1">
        <f t="shared" si="0"/>
        <v>1.377577881228231E-2</v>
      </c>
      <c r="D51" s="14">
        <f t="shared" si="3"/>
        <v>100.57696110847314</v>
      </c>
      <c r="E51" s="4"/>
      <c r="F51" s="1">
        <f t="shared" ca="1" si="4"/>
        <v>1.1447201502813018</v>
      </c>
      <c r="G51" s="1">
        <f t="shared" ca="1" si="1"/>
        <v>1.6504156040407791</v>
      </c>
      <c r="H51" s="12">
        <f t="shared" ca="1" si="5"/>
        <v>105.26987374625634</v>
      </c>
      <c r="I51" s="4"/>
      <c r="J51" s="1">
        <f t="shared" ca="1" si="6"/>
        <v>1.6848869935260808</v>
      </c>
      <c r="L51" s="11">
        <f t="shared" ca="1" si="7"/>
        <v>106.15676247279254</v>
      </c>
    </row>
    <row r="52" spans="1:12" x14ac:dyDescent="0.2">
      <c r="A52" s="6"/>
      <c r="B52" s="2">
        <f t="shared" si="2"/>
        <v>44</v>
      </c>
      <c r="C52" s="1">
        <f t="shared" si="0"/>
        <v>1.3777665905270294E-2</v>
      </c>
      <c r="D52" s="14">
        <f t="shared" si="3"/>
        <v>100.59073877437841</v>
      </c>
      <c r="E52" s="4"/>
      <c r="F52" s="1">
        <f t="shared" ca="1" si="4"/>
        <v>-0.33298285308597925</v>
      </c>
      <c r="G52" s="1">
        <f t="shared" ca="1" si="1"/>
        <v>-0.4877290780643101</v>
      </c>
      <c r="H52" s="12">
        <f t="shared" ca="1" si="5"/>
        <v>104.78214466819203</v>
      </c>
      <c r="I52" s="4"/>
      <c r="J52" s="1">
        <f t="shared" ca="1" si="6"/>
        <v>-0.4706067969074999</v>
      </c>
      <c r="L52" s="11">
        <f t="shared" ca="1" si="7"/>
        <v>105.68615567588503</v>
      </c>
    </row>
    <row r="53" spans="1:12" x14ac:dyDescent="0.2">
      <c r="B53" s="2">
        <f t="shared" si="2"/>
        <v>45</v>
      </c>
      <c r="C53" s="1">
        <f t="shared" si="0"/>
        <v>1.3779553256764165E-2</v>
      </c>
      <c r="D53" s="14">
        <f t="shared" si="3"/>
        <v>100.60451832763518</v>
      </c>
      <c r="E53" s="4"/>
      <c r="F53" s="1">
        <f t="shared" ca="1" si="4"/>
        <v>1.206260368769321</v>
      </c>
      <c r="G53" s="1">
        <f t="shared" ca="1" si="1"/>
        <v>1.7586564907431941</v>
      </c>
      <c r="H53" s="12">
        <f t="shared" ca="1" si="5"/>
        <v>106.54080115893522</v>
      </c>
      <c r="I53" s="4"/>
      <c r="J53" s="1">
        <f t="shared" ca="1" si="6"/>
        <v>1.7949665820199254</v>
      </c>
      <c r="L53" s="11">
        <f t="shared" ca="1" si="7"/>
        <v>107.48112225790496</v>
      </c>
    </row>
    <row r="54" spans="1:12" x14ac:dyDescent="0.2">
      <c r="B54" s="2">
        <f t="shared" si="2"/>
        <v>46</v>
      </c>
      <c r="C54" s="1">
        <f t="shared" si="0"/>
        <v>1.3781440866799341E-2</v>
      </c>
      <c r="D54" s="14">
        <f t="shared" si="3"/>
        <v>100.61829976850197</v>
      </c>
      <c r="E54" s="4"/>
      <c r="F54" s="1">
        <f t="shared" ca="1" si="4"/>
        <v>0.34614962677266448</v>
      </c>
      <c r="G54" s="1">
        <f t="shared" ca="1" si="1"/>
        <v>0.51313602121565327</v>
      </c>
      <c r="H54" s="12">
        <f t="shared" ca="1" si="5"/>
        <v>107.05393718015088</v>
      </c>
      <c r="I54" s="4"/>
      <c r="J54" s="1">
        <f t="shared" ca="1" si="6"/>
        <v>0.53916114560173589</v>
      </c>
      <c r="L54" s="11">
        <f t="shared" ca="1" si="7"/>
        <v>108.0202834035067</v>
      </c>
    </row>
    <row r="55" spans="1:12" x14ac:dyDescent="0.2">
      <c r="B55" s="2">
        <f t="shared" si="2"/>
        <v>47</v>
      </c>
      <c r="C55" s="1">
        <f t="shared" si="0"/>
        <v>1.3783328735411231E-2</v>
      </c>
      <c r="D55" s="14">
        <f t="shared" si="3"/>
        <v>100.63208309723738</v>
      </c>
      <c r="E55" s="4"/>
      <c r="F55" s="1">
        <f t="shared" ca="1" si="4"/>
        <v>-0.62075988480874111</v>
      </c>
      <c r="G55" s="1">
        <f t="shared" ca="1" si="1"/>
        <v>-0.92465338644055206</v>
      </c>
      <c r="H55" s="12">
        <f t="shared" ca="1" si="5"/>
        <v>106.12928379371033</v>
      </c>
      <c r="I55" s="4"/>
      <c r="J55" s="1">
        <f t="shared" ca="1" si="6"/>
        <v>-0.91139591963254596</v>
      </c>
      <c r="L55" s="11">
        <f t="shared" ca="1" si="7"/>
        <v>107.10888748387416</v>
      </c>
    </row>
    <row r="56" spans="1:12" x14ac:dyDescent="0.2">
      <c r="B56" s="2">
        <f t="shared" si="2"/>
        <v>48</v>
      </c>
      <c r="C56" s="1">
        <f t="shared" si="0"/>
        <v>1.378521686263526E-2</v>
      </c>
      <c r="D56" s="14">
        <f t="shared" si="3"/>
        <v>100.64586831410001</v>
      </c>
      <c r="E56" s="4"/>
      <c r="F56" s="1">
        <f t="shared" ca="1" si="4"/>
        <v>0.18812841361310448</v>
      </c>
      <c r="G56" s="1">
        <f t="shared" ca="1" si="1"/>
        <v>0.27780643622087037</v>
      </c>
      <c r="H56" s="12">
        <f t="shared" ca="1" si="5"/>
        <v>106.4070902299312</v>
      </c>
      <c r="I56" s="4"/>
      <c r="J56" s="1">
        <f t="shared" ca="1" si="6"/>
        <v>0.3017924467016555</v>
      </c>
      <c r="L56" s="11">
        <f t="shared" ca="1" si="7"/>
        <v>107.41067993057581</v>
      </c>
    </row>
    <row r="57" spans="1:12" x14ac:dyDescent="0.2">
      <c r="B57" s="2">
        <f t="shared" si="2"/>
        <v>49</v>
      </c>
      <c r="C57" s="1">
        <f t="shared" si="0"/>
        <v>1.3787105248506853E-2</v>
      </c>
      <c r="D57" s="14">
        <f t="shared" si="3"/>
        <v>100.65965541934852</v>
      </c>
      <c r="E57" s="4"/>
      <c r="F57" s="1">
        <f t="shared" ca="1" si="4"/>
        <v>-0.3451495442707414</v>
      </c>
      <c r="G57" s="1">
        <f t="shared" ca="1" si="1"/>
        <v>-0.51101135208840531</v>
      </c>
      <c r="H57" s="12">
        <f t="shared" ca="1" si="5"/>
        <v>105.8960788778428</v>
      </c>
      <c r="I57" s="4"/>
      <c r="J57" s="1">
        <f t="shared" ca="1" si="6"/>
        <v>-0.49434887359654367</v>
      </c>
      <c r="L57" s="11">
        <f t="shared" ca="1" si="7"/>
        <v>106.91633105697926</v>
      </c>
    </row>
    <row r="58" spans="1:12" x14ac:dyDescent="0.2">
      <c r="B58" s="2">
        <f t="shared" si="2"/>
        <v>50</v>
      </c>
      <c r="C58" s="1">
        <f t="shared" si="0"/>
        <v>1.3788993893061442E-2</v>
      </c>
      <c r="D58" s="14">
        <f t="shared" si="3"/>
        <v>100.67344441324158</v>
      </c>
      <c r="E58" s="4"/>
      <c r="F58" s="1">
        <f t="shared" ca="1" si="4"/>
        <v>0.22018361284033527</v>
      </c>
      <c r="G58" s="1">
        <f t="shared" ca="1" si="1"/>
        <v>0.32442741735559966</v>
      </c>
      <c r="H58" s="12">
        <f t="shared" ca="1" si="5"/>
        <v>106.22050629519839</v>
      </c>
      <c r="I58" s="4"/>
      <c r="J58" s="1">
        <f t="shared" ca="1" si="6"/>
        <v>0.34893636851242665</v>
      </c>
      <c r="L58" s="11">
        <f t="shared" ca="1" si="7"/>
        <v>107.26526742549169</v>
      </c>
    </row>
    <row r="59" spans="1:12" x14ac:dyDescent="0.2">
      <c r="B59" s="2">
        <f t="shared" si="2"/>
        <v>51</v>
      </c>
      <c r="C59" s="1">
        <f t="shared" si="0"/>
        <v>1.3790882796334466E-2</v>
      </c>
      <c r="D59" s="14">
        <f t="shared" si="3"/>
        <v>100.68723529603791</v>
      </c>
      <c r="E59" s="4"/>
      <c r="F59" s="1">
        <f t="shared" ca="1" si="4"/>
        <v>-2.4951075355027501</v>
      </c>
      <c r="G59" s="1">
        <f t="shared" ca="1" si="1"/>
        <v>-3.6876552356221666</v>
      </c>
      <c r="H59" s="12">
        <f t="shared" ca="1" si="5"/>
        <v>102.53285105957622</v>
      </c>
      <c r="I59" s="4"/>
      <c r="J59" s="1">
        <f t="shared" ca="1" si="6"/>
        <v>-3.7024731338249981</v>
      </c>
      <c r="L59" s="11">
        <f t="shared" ca="1" si="7"/>
        <v>103.56279429166669</v>
      </c>
    </row>
    <row r="60" spans="1:12" x14ac:dyDescent="0.2">
      <c r="B60" s="2">
        <f t="shared" si="2"/>
        <v>52</v>
      </c>
      <c r="C60" s="1">
        <f t="shared" si="0"/>
        <v>1.379277195836136E-2</v>
      </c>
      <c r="D60" s="14">
        <f t="shared" si="3"/>
        <v>100.70102806799628</v>
      </c>
      <c r="E60" s="4"/>
      <c r="F60" s="1">
        <f t="shared" ca="1" si="4"/>
        <v>0.61445547510936427</v>
      </c>
      <c r="G60" s="1">
        <f t="shared" ca="1" si="1"/>
        <v>0.8766094104418708</v>
      </c>
      <c r="H60" s="12">
        <f t="shared" ca="1" si="5"/>
        <v>103.40946047001809</v>
      </c>
      <c r="I60" s="4"/>
      <c r="J60" s="1">
        <f t="shared" ca="1" si="6"/>
        <v>0.9061275171820905</v>
      </c>
      <c r="L60" s="11">
        <f t="shared" ca="1" si="7"/>
        <v>104.46892180884878</v>
      </c>
    </row>
    <row r="61" spans="1:12" x14ac:dyDescent="0.2">
      <c r="B61" s="2">
        <f t="shared" si="2"/>
        <v>53</v>
      </c>
      <c r="C61" s="1">
        <f t="shared" si="0"/>
        <v>1.3794661379177573E-2</v>
      </c>
      <c r="D61" s="14">
        <f t="shared" si="3"/>
        <v>100.71482272937546</v>
      </c>
      <c r="E61" s="4"/>
      <c r="F61" s="1">
        <f t="shared" ca="1" si="4"/>
        <v>-0.93090146134482121</v>
      </c>
      <c r="G61" s="1">
        <f t="shared" ca="1" si="1"/>
        <v>-1.3394196340067499</v>
      </c>
      <c r="H61" s="12">
        <f t="shared" ca="1" si="5"/>
        <v>102.07004083601134</v>
      </c>
      <c r="I61" s="4"/>
      <c r="J61" s="1">
        <f t="shared" ca="1" si="6"/>
        <v>-1.3322486107178155</v>
      </c>
      <c r="L61" s="11">
        <f t="shared" ca="1" si="7"/>
        <v>103.13667319813096</v>
      </c>
    </row>
    <row r="62" spans="1:12" x14ac:dyDescent="0.2">
      <c r="B62" s="2">
        <f t="shared" si="2"/>
        <v>54</v>
      </c>
      <c r="C62" s="1">
        <f t="shared" si="0"/>
        <v>1.3796551058818557E-2</v>
      </c>
      <c r="D62" s="14">
        <f t="shared" si="3"/>
        <v>100.72861928043427</v>
      </c>
      <c r="E62" s="4"/>
      <c r="F62" s="1">
        <f t="shared" ca="1" si="4"/>
        <v>-0.69463317081111065</v>
      </c>
      <c r="G62" s="1">
        <f t="shared" ca="1" si="1"/>
        <v>-0.9865213381377671</v>
      </c>
      <c r="H62" s="12">
        <f t="shared" ca="1" si="5"/>
        <v>101.08351949787358</v>
      </c>
      <c r="I62" s="4"/>
      <c r="J62" s="1">
        <f t="shared" ca="1" si="6"/>
        <v>-0.97620315568972138</v>
      </c>
      <c r="L62" s="11">
        <f t="shared" ca="1" si="7"/>
        <v>102.16047004244125</v>
      </c>
    </row>
    <row r="63" spans="1:12" x14ac:dyDescent="0.2">
      <c r="B63" s="2">
        <f t="shared" si="2"/>
        <v>55</v>
      </c>
      <c r="C63" s="1">
        <f t="shared" si="0"/>
        <v>1.3798440997319765E-2</v>
      </c>
      <c r="D63" s="14">
        <f t="shared" si="3"/>
        <v>100.74241772143159</v>
      </c>
      <c r="E63" s="4"/>
      <c r="F63" s="1">
        <f t="shared" ca="1" si="4"/>
        <v>0.52402162856547652</v>
      </c>
      <c r="G63" s="1">
        <f t="shared" ca="1" si="1"/>
        <v>0.73702504107300804</v>
      </c>
      <c r="H63" s="12">
        <f t="shared" ca="1" si="5"/>
        <v>101.82054453894659</v>
      </c>
      <c r="I63" s="4"/>
      <c r="J63" s="1">
        <f t="shared" ca="1" si="6"/>
        <v>0.76530944892342057</v>
      </c>
      <c r="L63" s="11">
        <f t="shared" ca="1" si="7"/>
        <v>102.92577949136466</v>
      </c>
    </row>
    <row r="64" spans="1:12" x14ac:dyDescent="0.2">
      <c r="B64" s="2">
        <f t="shared" si="2"/>
        <v>56</v>
      </c>
      <c r="C64" s="1">
        <f t="shared" si="0"/>
        <v>1.3800331194716658E-2</v>
      </c>
      <c r="D64" s="14">
        <f t="shared" si="3"/>
        <v>100.75621805262631</v>
      </c>
      <c r="E64" s="4"/>
      <c r="F64" s="1">
        <f t="shared" ca="1" si="4"/>
        <v>-0.52701719661178537</v>
      </c>
      <c r="G64" s="1">
        <f t="shared" ca="1" si="1"/>
        <v>-0.74664279456470228</v>
      </c>
      <c r="H64" s="12">
        <f t="shared" ca="1" si="5"/>
        <v>101.07390174438189</v>
      </c>
      <c r="I64" s="4"/>
      <c r="J64" s="1">
        <f t="shared" ca="1" si="6"/>
        <v>-0.73416224778299499</v>
      </c>
      <c r="L64" s="11">
        <f t="shared" ca="1" si="7"/>
        <v>102.19161724358167</v>
      </c>
    </row>
    <row r="65" spans="2:12" x14ac:dyDescent="0.2">
      <c r="B65" s="2">
        <f t="shared" si="2"/>
        <v>57</v>
      </c>
      <c r="C65" s="1">
        <f t="shared" si="0"/>
        <v>1.3802221651044701E-2</v>
      </c>
      <c r="D65" s="14">
        <f t="shared" si="3"/>
        <v>100.77002027427736</v>
      </c>
      <c r="E65" s="4"/>
      <c r="F65" s="1">
        <f t="shared" ca="1" si="4"/>
        <v>0.20457099047854604</v>
      </c>
      <c r="G65" s="1">
        <f t="shared" ca="1" si="1"/>
        <v>0.28769727967918329</v>
      </c>
      <c r="H65" s="12">
        <f t="shared" ca="1" si="5"/>
        <v>101.36159902406106</v>
      </c>
      <c r="I65" s="4"/>
      <c r="J65" s="1">
        <f t="shared" ca="1" si="6"/>
        <v>0.31131707433881894</v>
      </c>
      <c r="L65" s="11">
        <f t="shared" ca="1" si="7"/>
        <v>102.50293431792049</v>
      </c>
    </row>
    <row r="66" spans="2:12" x14ac:dyDescent="0.2">
      <c r="B66" s="2">
        <f t="shared" si="2"/>
        <v>58</v>
      </c>
      <c r="C66" s="1">
        <f t="shared" si="0"/>
        <v>1.3804112366339365E-2</v>
      </c>
      <c r="D66" s="14">
        <f t="shared" si="3"/>
        <v>100.7838243866437</v>
      </c>
      <c r="E66" s="4"/>
      <c r="F66" s="1">
        <f t="shared" ca="1" si="4"/>
        <v>-0.2398456632581521</v>
      </c>
      <c r="G66" s="1">
        <f t="shared" ca="1" si="1"/>
        <v>-0.33826572888722417</v>
      </c>
      <c r="H66" s="12">
        <f t="shared" ca="1" si="5"/>
        <v>101.02333329517384</v>
      </c>
      <c r="I66" s="4"/>
      <c r="J66" s="1">
        <f t="shared" ca="1" si="6"/>
        <v>-0.32157402644140098</v>
      </c>
      <c r="L66" s="11">
        <f t="shared" ca="1" si="7"/>
        <v>102.18136029147909</v>
      </c>
    </row>
    <row r="67" spans="2:12" x14ac:dyDescent="0.2">
      <c r="B67" s="2">
        <f t="shared" si="2"/>
        <v>59</v>
      </c>
      <c r="C67" s="1">
        <f t="shared" si="0"/>
        <v>1.3806003340636124E-2</v>
      </c>
      <c r="D67" s="14">
        <f t="shared" si="3"/>
        <v>100.79763038998433</v>
      </c>
      <c r="E67" s="4"/>
      <c r="F67" s="1">
        <f t="shared" ca="1" si="4"/>
        <v>-0.27060913051481256</v>
      </c>
      <c r="G67" s="1">
        <f t="shared" ca="1" si="1"/>
        <v>-0.38037924881758062</v>
      </c>
      <c r="H67" s="12">
        <f t="shared" ca="1" si="5"/>
        <v>100.64295404635627</v>
      </c>
      <c r="I67" s="4"/>
      <c r="J67" s="1">
        <f t="shared" ca="1" si="6"/>
        <v>-0.36430325101075922</v>
      </c>
      <c r="L67" s="11">
        <f t="shared" ca="1" si="7"/>
        <v>101.81705704046834</v>
      </c>
    </row>
    <row r="68" spans="2:12" x14ac:dyDescent="0.2">
      <c r="B68" s="2">
        <f t="shared" si="2"/>
        <v>60</v>
      </c>
      <c r="C68" s="1">
        <f t="shared" si="0"/>
        <v>1.3807894573970459E-2</v>
      </c>
      <c r="D68" s="14">
        <f t="shared" si="3"/>
        <v>100.81143828455831</v>
      </c>
      <c r="E68" s="4"/>
      <c r="F68" s="1">
        <f t="shared" ca="1" si="4"/>
        <v>0.66516857656765238</v>
      </c>
      <c r="G68" s="1">
        <f t="shared" ca="1" si="1"/>
        <v>0.93146765017611122</v>
      </c>
      <c r="H68" s="12">
        <f t="shared" ca="1" si="5"/>
        <v>101.57442169653238</v>
      </c>
      <c r="I68" s="4"/>
      <c r="J68" s="1">
        <f t="shared" ca="1" si="6"/>
        <v>0.96269758440592756</v>
      </c>
      <c r="L68" s="11">
        <f t="shared" ca="1" si="7"/>
        <v>102.77975462487427</v>
      </c>
    </row>
    <row r="69" spans="2:12" x14ac:dyDescent="0.2">
      <c r="B69" s="2">
        <f t="shared" si="2"/>
        <v>61</v>
      </c>
      <c r="C69" s="1">
        <f t="shared" si="0"/>
        <v>1.380978606637785E-2</v>
      </c>
      <c r="D69" s="14">
        <f t="shared" si="3"/>
        <v>100.82524807062468</v>
      </c>
      <c r="E69" s="4"/>
      <c r="F69" s="1">
        <f t="shared" ca="1" si="4"/>
        <v>1.4532797758929004</v>
      </c>
      <c r="G69" s="1">
        <f t="shared" ca="1" si="1"/>
        <v>2.0539329626216354</v>
      </c>
      <c r="H69" s="12">
        <f t="shared" ca="1" si="5"/>
        <v>103.62835465915401</v>
      </c>
      <c r="I69" s="4"/>
      <c r="J69" s="1">
        <f t="shared" ca="1" si="6"/>
        <v>2.0988619101249317</v>
      </c>
      <c r="L69" s="11">
        <f t="shared" ca="1" si="7"/>
        <v>104.87861653499921</v>
      </c>
    </row>
    <row r="70" spans="2:12" x14ac:dyDescent="0.2">
      <c r="B70" s="2">
        <f t="shared" si="2"/>
        <v>62</v>
      </c>
      <c r="C70" s="1">
        <f t="shared" si="0"/>
        <v>1.3811677817893794E-2</v>
      </c>
      <c r="D70" s="14">
        <f t="shared" si="3"/>
        <v>100.83905974844258</v>
      </c>
      <c r="E70" s="4"/>
      <c r="F70" s="1">
        <f t="shared" ca="1" si="4"/>
        <v>1.7261751679502895</v>
      </c>
      <c r="G70" s="1">
        <f t="shared" ca="1" si="1"/>
        <v>2.4889498381178567</v>
      </c>
      <c r="H70" s="12">
        <f t="shared" ca="1" si="5"/>
        <v>106.11730449727187</v>
      </c>
      <c r="I70" s="4"/>
      <c r="J70" s="1">
        <f t="shared" ca="1" si="6"/>
        <v>2.5399543996103615</v>
      </c>
      <c r="L70" s="11">
        <f t="shared" ca="1" si="7"/>
        <v>107.41857093460958</v>
      </c>
    </row>
    <row r="71" spans="2:12" x14ac:dyDescent="0.2">
      <c r="B71" s="2">
        <f t="shared" si="2"/>
        <v>63</v>
      </c>
      <c r="C71" s="1">
        <f t="shared" si="0"/>
        <v>1.3813569828553779E-2</v>
      </c>
      <c r="D71" s="14">
        <f t="shared" si="3"/>
        <v>100.85287331827114</v>
      </c>
      <c r="E71" s="4"/>
      <c r="F71" s="1">
        <f t="shared" ca="1" si="4"/>
        <v>-1.6980100252218406</v>
      </c>
      <c r="G71" s="1">
        <f t="shared" ca="1" si="1"/>
        <v>-2.5071431781094287</v>
      </c>
      <c r="H71" s="12">
        <f t="shared" ca="1" si="5"/>
        <v>103.61016131916244</v>
      </c>
      <c r="I71" s="4"/>
      <c r="J71" s="1">
        <f t="shared" ca="1" si="6"/>
        <v>-2.5164033778084636</v>
      </c>
      <c r="L71" s="11">
        <f t="shared" ca="1" si="7"/>
        <v>104.90216755680112</v>
      </c>
    </row>
    <row r="72" spans="2:12" x14ac:dyDescent="0.2">
      <c r="B72" s="2">
        <f t="shared" si="2"/>
        <v>64</v>
      </c>
      <c r="C72" s="1">
        <f t="shared" si="0"/>
        <v>1.3815462098393308E-2</v>
      </c>
      <c r="D72" s="14">
        <f t="shared" si="3"/>
        <v>100.86668878036953</v>
      </c>
      <c r="E72" s="4"/>
      <c r="F72" s="1">
        <f t="shared" ca="1" si="4"/>
        <v>-0.32931492726132</v>
      </c>
      <c r="G72" s="1">
        <f t="shared" ca="1" si="1"/>
        <v>-0.47475160685530071</v>
      </c>
      <c r="H72" s="12">
        <f t="shared" ca="1" si="5"/>
        <v>103.13540971230714</v>
      </c>
      <c r="I72" s="4"/>
      <c r="J72" s="1">
        <f t="shared" ca="1" si="6"/>
        <v>-0.45969126872432076</v>
      </c>
      <c r="L72" s="11">
        <f t="shared" ca="1" si="7"/>
        <v>104.44247628807679</v>
      </c>
    </row>
    <row r="73" spans="2:12" x14ac:dyDescent="0.2">
      <c r="B73" s="2">
        <f t="shared" si="2"/>
        <v>65</v>
      </c>
      <c r="C73" s="1">
        <f t="shared" si="0"/>
        <v>1.3817354627447881E-2</v>
      </c>
      <c r="D73" s="14">
        <f t="shared" si="3"/>
        <v>100.88050613499698</v>
      </c>
      <c r="E73" s="4"/>
      <c r="F73" s="1">
        <f t="shared" ca="1" si="4"/>
        <v>0.75572796502069206</v>
      </c>
      <c r="G73" s="1">
        <f t="shared" ca="1" si="1"/>
        <v>1.0844910390220164</v>
      </c>
      <c r="H73" s="12">
        <f t="shared" ca="1" si="5"/>
        <v>104.21990075132915</v>
      </c>
      <c r="I73" s="4"/>
      <c r="J73" s="1">
        <f t="shared" ca="1" si="6"/>
        <v>1.1191236207459718</v>
      </c>
      <c r="L73" s="11">
        <f t="shared" ca="1" si="7"/>
        <v>105.56159990882276</v>
      </c>
    </row>
    <row r="74" spans="2:12" x14ac:dyDescent="0.2">
      <c r="B74" s="2">
        <f t="shared" si="2"/>
        <v>66</v>
      </c>
      <c r="C74" s="1">
        <f t="shared" ref="C74:C137" si="8">+media*D73*1/365</f>
        <v>1.3819247415753012E-2</v>
      </c>
      <c r="D74" s="14">
        <f t="shared" si="3"/>
        <v>100.89432538241273</v>
      </c>
      <c r="E74" s="4"/>
      <c r="F74" s="1">
        <f t="shared" ca="1" si="4"/>
        <v>1.0602463431814473</v>
      </c>
      <c r="G74" s="1">
        <f t="shared" ref="G74:G137" ca="1" si="9">+volat*H73*F74*((1/250)^0.5)</f>
        <v>1.5374822654591449</v>
      </c>
      <c r="H74" s="12">
        <f t="shared" ref="H74:H137" ca="1" si="10">+G74+H73</f>
        <v>105.7573830167883</v>
      </c>
      <c r="I74" s="4"/>
      <c r="J74" s="1">
        <f t="shared" ca="1" si="6"/>
        <v>1.5783877213521582</v>
      </c>
      <c r="L74" s="11">
        <f t="shared" ca="1" si="7"/>
        <v>107.13998763017491</v>
      </c>
    </row>
    <row r="75" spans="2:12" x14ac:dyDescent="0.2">
      <c r="B75" s="2">
        <f t="shared" ref="B75:B138" si="11">+B74+1</f>
        <v>67</v>
      </c>
      <c r="C75" s="1">
        <f t="shared" si="8"/>
        <v>1.3821140463344211E-2</v>
      </c>
      <c r="D75" s="14">
        <f t="shared" ref="D75:D138" si="12">+D74+C75</f>
        <v>100.90814652287608</v>
      </c>
      <c r="E75" s="4"/>
      <c r="F75" s="1">
        <f t="shared" ref="F75:F138" ca="1" si="13">NORMSINV(RAND())</f>
        <v>-0.55885279040162272</v>
      </c>
      <c r="G75" s="1">
        <f t="shared" ca="1" si="9"/>
        <v>-0.82235776173423247</v>
      </c>
      <c r="H75" s="12">
        <f t="shared" ca="1" si="10"/>
        <v>104.93502525505406</v>
      </c>
      <c r="I75" s="4"/>
      <c r="J75" s="1">
        <f t="shared" ref="J75:J138" ca="1" si="14">+(L74*media*(1/250))+(L74*volat*F75*((1/250)^0.5))</f>
        <v>-0.81168074539546398</v>
      </c>
      <c r="L75" s="11">
        <f t="shared" ref="L75:L138" ca="1" si="15">+L74+J75</f>
        <v>106.32830688477945</v>
      </c>
    </row>
    <row r="76" spans="2:12" x14ac:dyDescent="0.2">
      <c r="B76" s="2">
        <f t="shared" si="11"/>
        <v>68</v>
      </c>
      <c r="C76" s="1">
        <f t="shared" si="8"/>
        <v>1.3823033770256999E-2</v>
      </c>
      <c r="D76" s="14">
        <f t="shared" si="12"/>
        <v>100.92196955664633</v>
      </c>
      <c r="E76" s="4"/>
      <c r="F76" s="1">
        <f t="shared" ca="1" si="13"/>
        <v>-0.81479899686542256</v>
      </c>
      <c r="G76" s="1">
        <f t="shared" ca="1" si="9"/>
        <v>-1.1896621201851649</v>
      </c>
      <c r="H76" s="12">
        <f t="shared" ca="1" si="10"/>
        <v>103.7453631348689</v>
      </c>
      <c r="I76" s="4"/>
      <c r="J76" s="1">
        <f t="shared" ca="1" si="14"/>
        <v>-1.1841922750631282</v>
      </c>
      <c r="L76" s="11">
        <f t="shared" ca="1" si="15"/>
        <v>105.14411460971633</v>
      </c>
    </row>
    <row r="77" spans="2:12" x14ac:dyDescent="0.2">
      <c r="B77" s="2">
        <f t="shared" si="11"/>
        <v>69</v>
      </c>
      <c r="C77" s="1">
        <f t="shared" si="8"/>
        <v>1.3824927336526894E-2</v>
      </c>
      <c r="D77" s="14">
        <f t="shared" si="12"/>
        <v>100.93579448398286</v>
      </c>
      <c r="E77" s="4"/>
      <c r="F77" s="1">
        <f t="shared" ca="1" si="13"/>
        <v>0.89764698493928508</v>
      </c>
      <c r="G77" s="1">
        <f t="shared" ca="1" si="9"/>
        <v>1.2957670978953371</v>
      </c>
      <c r="H77" s="12">
        <f t="shared" ca="1" si="10"/>
        <v>105.04113023276423</v>
      </c>
      <c r="I77" s="4"/>
      <c r="J77" s="1">
        <f t="shared" ca="1" si="14"/>
        <v>1.3342661583727045</v>
      </c>
      <c r="L77" s="11">
        <f t="shared" ca="1" si="15"/>
        <v>106.47838076808902</v>
      </c>
    </row>
    <row r="78" spans="2:12" x14ac:dyDescent="0.2">
      <c r="B78" s="2">
        <f t="shared" si="11"/>
        <v>70</v>
      </c>
      <c r="C78" s="1">
        <f t="shared" si="8"/>
        <v>1.3826821162189435E-2</v>
      </c>
      <c r="D78" s="14">
        <f t="shared" si="12"/>
        <v>100.94962130514504</v>
      </c>
      <c r="E78" s="4"/>
      <c r="F78" s="1">
        <f t="shared" ca="1" si="13"/>
        <v>0.30619972555168357</v>
      </c>
      <c r="G78" s="1">
        <f t="shared" ca="1" si="9"/>
        <v>0.44752454497519756</v>
      </c>
      <c r="H78" s="12">
        <f t="shared" ca="1" si="10"/>
        <v>105.48865477773943</v>
      </c>
      <c r="I78" s="4"/>
      <c r="J78" s="1">
        <f t="shared" ca="1" si="14"/>
        <v>0.47494358338140436</v>
      </c>
      <c r="L78" s="11">
        <f t="shared" ca="1" si="15"/>
        <v>106.95332435147043</v>
      </c>
    </row>
    <row r="79" spans="2:12" x14ac:dyDescent="0.2">
      <c r="B79" s="2">
        <f t="shared" si="11"/>
        <v>71</v>
      </c>
      <c r="C79" s="1">
        <f t="shared" si="8"/>
        <v>1.3828715247280143E-2</v>
      </c>
      <c r="D79" s="14">
        <f t="shared" si="12"/>
        <v>100.96345002039233</v>
      </c>
      <c r="E79" s="4"/>
      <c r="F79" s="1">
        <f t="shared" ca="1" si="13"/>
        <v>1.6831700668700189</v>
      </c>
      <c r="G79" s="1">
        <f t="shared" ca="1" si="9"/>
        <v>2.4705089396546418</v>
      </c>
      <c r="H79" s="12">
        <f t="shared" ca="1" si="10"/>
        <v>107.95916371739406</v>
      </c>
      <c r="I79" s="4"/>
      <c r="J79" s="1">
        <f t="shared" ca="1" si="14"/>
        <v>2.5262016750477478</v>
      </c>
      <c r="L79" s="11">
        <f t="shared" ca="1" si="15"/>
        <v>109.47952602651817</v>
      </c>
    </row>
    <row r="80" spans="2:12" x14ac:dyDescent="0.2">
      <c r="B80" s="2">
        <f t="shared" si="11"/>
        <v>72</v>
      </c>
      <c r="C80" s="1">
        <f t="shared" si="8"/>
        <v>1.3830609591834566E-2</v>
      </c>
      <c r="D80" s="14">
        <f t="shared" si="12"/>
        <v>100.97728062998416</v>
      </c>
      <c r="E80" s="4"/>
      <c r="F80" s="1">
        <f t="shared" ca="1" si="13"/>
        <v>-1.2686080389420302</v>
      </c>
      <c r="G80" s="1">
        <f t="shared" ca="1" si="9"/>
        <v>-1.9056346779903899</v>
      </c>
      <c r="H80" s="12">
        <f t="shared" ca="1" si="10"/>
        <v>106.05352903940367</v>
      </c>
      <c r="I80" s="4"/>
      <c r="J80" s="1">
        <f t="shared" ca="1" si="14"/>
        <v>-1.9105753565415207</v>
      </c>
      <c r="L80" s="11">
        <f t="shared" ca="1" si="15"/>
        <v>107.56895066997666</v>
      </c>
    </row>
    <row r="81" spans="2:12" x14ac:dyDescent="0.2">
      <c r="B81" s="2">
        <f t="shared" si="11"/>
        <v>73</v>
      </c>
      <c r="C81" s="1">
        <f t="shared" si="8"/>
        <v>1.3832504195888242E-2</v>
      </c>
      <c r="D81" s="14">
        <f t="shared" si="12"/>
        <v>100.99111313418005</v>
      </c>
      <c r="E81" s="4"/>
      <c r="F81" s="1">
        <f t="shared" ca="1" si="13"/>
        <v>-1.2360233426821019</v>
      </c>
      <c r="G81" s="1">
        <f t="shared" ca="1" si="9"/>
        <v>-1.8239144908672067</v>
      </c>
      <c r="H81" s="12">
        <f t="shared" ca="1" si="10"/>
        <v>104.22961454853646</v>
      </c>
      <c r="I81" s="4"/>
      <c r="J81" s="1">
        <f t="shared" ca="1" si="14"/>
        <v>-1.8284630062199883</v>
      </c>
      <c r="L81" s="11">
        <f t="shared" ca="1" si="15"/>
        <v>105.74048766375667</v>
      </c>
    </row>
    <row r="82" spans="2:12" x14ac:dyDescent="0.2">
      <c r="B82" s="2">
        <f t="shared" si="11"/>
        <v>74</v>
      </c>
      <c r="C82" s="1">
        <f t="shared" si="8"/>
        <v>1.3834399059476721E-2</v>
      </c>
      <c r="D82" s="14">
        <f t="shared" si="12"/>
        <v>101.00494753323953</v>
      </c>
      <c r="E82" s="4"/>
      <c r="F82" s="1">
        <f t="shared" ca="1" si="13"/>
        <v>-0.50886778517518871</v>
      </c>
      <c r="G82" s="1">
        <f t="shared" ca="1" si="9"/>
        <v>-0.7379870926624269</v>
      </c>
      <c r="H82" s="12">
        <f t="shared" ca="1" si="10"/>
        <v>103.49162745587404</v>
      </c>
      <c r="I82" s="4"/>
      <c r="J82" s="1">
        <f t="shared" ca="1" si="14"/>
        <v>-0.72753657721815168</v>
      </c>
      <c r="L82" s="11">
        <f t="shared" ca="1" si="15"/>
        <v>105.01295108653852</v>
      </c>
    </row>
    <row r="83" spans="2:12" x14ac:dyDescent="0.2">
      <c r="B83" s="2">
        <f t="shared" si="11"/>
        <v>75</v>
      </c>
      <c r="C83" s="1">
        <f t="shared" si="8"/>
        <v>1.3836294182635553E-2</v>
      </c>
      <c r="D83" s="14">
        <f t="shared" si="12"/>
        <v>101.01878382742217</v>
      </c>
      <c r="E83" s="4"/>
      <c r="F83" s="1">
        <f t="shared" ca="1" si="13"/>
        <v>0.12101254136230107</v>
      </c>
      <c r="G83" s="1">
        <f t="shared" ca="1" si="9"/>
        <v>0.17425621420274473</v>
      </c>
      <c r="H83" s="12">
        <f t="shared" ca="1" si="10"/>
        <v>103.66588367007678</v>
      </c>
      <c r="I83" s="4"/>
      <c r="J83" s="1">
        <f t="shared" ca="1" si="14"/>
        <v>0.19782036522428079</v>
      </c>
      <c r="L83" s="11">
        <f t="shared" ca="1" si="15"/>
        <v>105.2107714517628</v>
      </c>
    </row>
    <row r="84" spans="2:12" x14ac:dyDescent="0.2">
      <c r="B84" s="2">
        <f t="shared" si="11"/>
        <v>76</v>
      </c>
      <c r="C84" s="1">
        <f t="shared" si="8"/>
        <v>1.3838189565400299E-2</v>
      </c>
      <c r="D84" s="14">
        <f t="shared" si="12"/>
        <v>101.03262201698757</v>
      </c>
      <c r="E84" s="4"/>
      <c r="F84" s="1">
        <f t="shared" ca="1" si="13"/>
        <v>-8.2333662999309581E-2</v>
      </c>
      <c r="G84" s="1">
        <f t="shared" ca="1" si="9"/>
        <v>-0.11875884577674424</v>
      </c>
      <c r="H84" s="12">
        <f t="shared" ca="1" si="10"/>
        <v>103.54712482430004</v>
      </c>
      <c r="I84" s="4"/>
      <c r="J84" s="1">
        <f t="shared" ca="1" si="14"/>
        <v>-9.9486503147781929E-2</v>
      </c>
      <c r="L84" s="11">
        <f t="shared" ca="1" si="15"/>
        <v>105.11128494861501</v>
      </c>
    </row>
    <row r="85" spans="2:12" x14ac:dyDescent="0.2">
      <c r="B85" s="2">
        <f t="shared" si="11"/>
        <v>77</v>
      </c>
      <c r="C85" s="1">
        <f t="shared" si="8"/>
        <v>1.3840085207806519E-2</v>
      </c>
      <c r="D85" s="14">
        <f t="shared" si="12"/>
        <v>101.04646210219538</v>
      </c>
      <c r="E85" s="4"/>
      <c r="F85" s="1">
        <f t="shared" ca="1" si="13"/>
        <v>-0.70824344331276656</v>
      </c>
      <c r="G85" s="1">
        <f t="shared" ca="1" si="9"/>
        <v>-1.0204066577692439</v>
      </c>
      <c r="H85" s="12">
        <f t="shared" ca="1" si="10"/>
        <v>102.5267181665308</v>
      </c>
      <c r="I85" s="4"/>
      <c r="J85" s="1">
        <f t="shared" ca="1" si="14"/>
        <v>-1.0147984396277885</v>
      </c>
      <c r="L85" s="11">
        <f t="shared" ca="1" si="15"/>
        <v>104.09648650898723</v>
      </c>
    </row>
    <row r="86" spans="2:12" x14ac:dyDescent="0.2">
      <c r="B86" s="2">
        <f t="shared" si="11"/>
        <v>78</v>
      </c>
      <c r="C86" s="1">
        <f t="shared" si="8"/>
        <v>1.3841981109889779E-2</v>
      </c>
      <c r="D86" s="14">
        <f t="shared" si="12"/>
        <v>101.06030408330527</v>
      </c>
      <c r="E86" s="4"/>
      <c r="F86" s="1">
        <f t="shared" ca="1" si="13"/>
        <v>1.3434687362627598</v>
      </c>
      <c r="G86" s="1">
        <f t="shared" ca="1" si="9"/>
        <v>1.9165373925972757</v>
      </c>
      <c r="H86" s="12">
        <f t="shared" ca="1" si="10"/>
        <v>104.44325555912808</v>
      </c>
      <c r="I86" s="4"/>
      <c r="J86" s="1">
        <f t="shared" ca="1" si="14"/>
        <v>1.9667004529672185</v>
      </c>
      <c r="L86" s="11">
        <f t="shared" ca="1" si="15"/>
        <v>106.06318696195444</v>
      </c>
    </row>
    <row r="87" spans="2:12" x14ac:dyDescent="0.2">
      <c r="B87" s="2">
        <f t="shared" si="11"/>
        <v>79</v>
      </c>
      <c r="C87" s="1">
        <f t="shared" si="8"/>
        <v>1.3843877271685654E-2</v>
      </c>
      <c r="D87" s="14">
        <f t="shared" si="12"/>
        <v>101.07414796057695</v>
      </c>
      <c r="E87" s="4"/>
      <c r="F87" s="1">
        <f t="shared" ca="1" si="13"/>
        <v>-1.1772860660860174</v>
      </c>
      <c r="G87" s="1">
        <f t="shared" ca="1" si="9"/>
        <v>-1.7108623966418288</v>
      </c>
      <c r="H87" s="12">
        <f t="shared" ca="1" si="10"/>
        <v>102.73239316248625</v>
      </c>
      <c r="I87" s="4"/>
      <c r="J87" s="1">
        <f t="shared" ca="1" si="14"/>
        <v>-1.7161855054534221</v>
      </c>
      <c r="L87" s="11">
        <f t="shared" ca="1" si="15"/>
        <v>104.34700145650102</v>
      </c>
    </row>
    <row r="88" spans="2:12" x14ac:dyDescent="0.2">
      <c r="B88" s="2">
        <f t="shared" si="11"/>
        <v>80</v>
      </c>
      <c r="C88" s="1">
        <f t="shared" si="8"/>
        <v>1.3845773693229721E-2</v>
      </c>
      <c r="D88" s="14">
        <f t="shared" si="12"/>
        <v>101.08799373427019</v>
      </c>
      <c r="E88" s="4"/>
      <c r="F88" s="1">
        <f t="shared" ca="1" si="13"/>
        <v>-0.24130320474428524</v>
      </c>
      <c r="G88" s="1">
        <f t="shared" ca="1" si="9"/>
        <v>-0.34492380747896323</v>
      </c>
      <c r="H88" s="12">
        <f t="shared" ca="1" si="10"/>
        <v>102.38746935500728</v>
      </c>
      <c r="I88" s="4"/>
      <c r="J88" s="1">
        <f t="shared" ca="1" si="14"/>
        <v>-0.32947545135119038</v>
      </c>
      <c r="L88" s="11">
        <f t="shared" ca="1" si="15"/>
        <v>104.01752600514983</v>
      </c>
    </row>
    <row r="89" spans="2:12" x14ac:dyDescent="0.2">
      <c r="B89" s="2">
        <f t="shared" si="11"/>
        <v>81</v>
      </c>
      <c r="C89" s="1">
        <f t="shared" si="8"/>
        <v>1.384767037455756E-2</v>
      </c>
      <c r="D89" s="14">
        <f t="shared" si="12"/>
        <v>101.10184140464474</v>
      </c>
      <c r="E89" s="4"/>
      <c r="F89" s="1">
        <f t="shared" ca="1" si="13"/>
        <v>-0.33123291583875575</v>
      </c>
      <c r="G89" s="1">
        <f t="shared" ca="1" si="9"/>
        <v>-0.4718815237723934</v>
      </c>
      <c r="H89" s="12">
        <f t="shared" ca="1" si="10"/>
        <v>101.91558783123489</v>
      </c>
      <c r="I89" s="4"/>
      <c r="J89" s="1">
        <f t="shared" ca="1" si="14"/>
        <v>-0.45859059428741683</v>
      </c>
      <c r="L89" s="11">
        <f t="shared" ca="1" si="15"/>
        <v>103.55893541086242</v>
      </c>
    </row>
    <row r="90" spans="2:12" x14ac:dyDescent="0.2">
      <c r="B90" s="2">
        <f t="shared" si="11"/>
        <v>82</v>
      </c>
      <c r="C90" s="1">
        <f t="shared" si="8"/>
        <v>1.3849567315704761E-2</v>
      </c>
      <c r="D90" s="14">
        <f t="shared" si="12"/>
        <v>101.11569097196045</v>
      </c>
      <c r="E90" s="4"/>
      <c r="F90" s="1">
        <f t="shared" ca="1" si="13"/>
        <v>0.9136806689754049</v>
      </c>
      <c r="G90" s="1">
        <f t="shared" ca="1" si="9"/>
        <v>1.2956500816576204</v>
      </c>
      <c r="H90" s="12">
        <f t="shared" ca="1" si="10"/>
        <v>103.21123791289251</v>
      </c>
      <c r="I90" s="4"/>
      <c r="J90" s="1">
        <f t="shared" ca="1" si="14"/>
        <v>1.3372537015893673</v>
      </c>
      <c r="L90" s="11">
        <f t="shared" ca="1" si="15"/>
        <v>104.89618911245178</v>
      </c>
    </row>
    <row r="91" spans="2:12" x14ac:dyDescent="0.2">
      <c r="B91" s="2">
        <f t="shared" si="11"/>
        <v>83</v>
      </c>
      <c r="C91" s="1">
        <f t="shared" si="8"/>
        <v>1.3851464516706912E-2</v>
      </c>
      <c r="D91" s="14">
        <f t="shared" si="12"/>
        <v>101.12954243647715</v>
      </c>
      <c r="E91" s="4"/>
      <c r="F91" s="1">
        <f t="shared" ca="1" si="13"/>
        <v>-1.0146963188870552</v>
      </c>
      <c r="G91" s="1">
        <f t="shared" ca="1" si="9"/>
        <v>-1.4571885441539996</v>
      </c>
      <c r="H91" s="12">
        <f t="shared" ca="1" si="10"/>
        <v>101.75404936873852</v>
      </c>
      <c r="I91" s="4"/>
      <c r="J91" s="1">
        <f t="shared" ca="1" si="14"/>
        <v>-1.4599983009711093</v>
      </c>
      <c r="L91" s="11">
        <f t="shared" ca="1" si="15"/>
        <v>103.43619081148067</v>
      </c>
    </row>
    <row r="92" spans="2:12" x14ac:dyDescent="0.2">
      <c r="B92" s="2">
        <f t="shared" si="11"/>
        <v>84</v>
      </c>
      <c r="C92" s="1">
        <f t="shared" si="8"/>
        <v>1.385336197759961E-2</v>
      </c>
      <c r="D92" s="14">
        <f t="shared" si="12"/>
        <v>101.14339579845475</v>
      </c>
      <c r="E92" s="4"/>
      <c r="F92" s="1">
        <f t="shared" ca="1" si="13"/>
        <v>-0.90635411032830548</v>
      </c>
      <c r="G92" s="1">
        <f t="shared" ca="1" si="9"/>
        <v>-1.2832234468784038</v>
      </c>
      <c r="H92" s="12">
        <f t="shared" ca="1" si="10"/>
        <v>100.47082592186011</v>
      </c>
      <c r="I92" s="4"/>
      <c r="J92" s="1">
        <f t="shared" ca="1" si="14"/>
        <v>-1.2837497461987319</v>
      </c>
      <c r="L92" s="11">
        <f t="shared" ca="1" si="15"/>
        <v>102.15244106528193</v>
      </c>
    </row>
    <row r="93" spans="2:12" x14ac:dyDescent="0.2">
      <c r="B93" s="2">
        <f t="shared" si="11"/>
        <v>85</v>
      </c>
      <c r="C93" s="1">
        <f t="shared" si="8"/>
        <v>1.385525969841846E-2</v>
      </c>
      <c r="D93" s="14">
        <f t="shared" si="12"/>
        <v>101.15725105815316</v>
      </c>
      <c r="E93" s="4"/>
      <c r="F93" s="1">
        <f t="shared" ca="1" si="13"/>
        <v>-1.5218083138467478</v>
      </c>
      <c r="G93" s="1">
        <f t="shared" ca="1" si="9"/>
        <v>-2.1274168821301331</v>
      </c>
      <c r="H93" s="12">
        <f t="shared" ca="1" si="10"/>
        <v>98.343409039729977</v>
      </c>
      <c r="I93" s="4"/>
      <c r="J93" s="1">
        <f t="shared" ca="1" si="14"/>
        <v>-2.1425937098969774</v>
      </c>
      <c r="L93" s="11">
        <f t="shared" ca="1" si="15"/>
        <v>100.00984735538496</v>
      </c>
    </row>
    <row r="94" spans="2:12" x14ac:dyDescent="0.2">
      <c r="B94" s="2">
        <f t="shared" si="11"/>
        <v>86</v>
      </c>
      <c r="C94" s="1">
        <f t="shared" si="8"/>
        <v>1.3857157679199063E-2</v>
      </c>
      <c r="D94" s="14">
        <f t="shared" si="12"/>
        <v>101.17110821583236</v>
      </c>
      <c r="E94" s="4"/>
      <c r="F94" s="1">
        <f t="shared" ca="1" si="13"/>
        <v>0.36638412422440736</v>
      </c>
      <c r="G94" s="1">
        <f t="shared" ca="1" si="9"/>
        <v>0.50134256928697596</v>
      </c>
      <c r="H94" s="12">
        <f t="shared" ca="1" si="10"/>
        <v>98.844751609016953</v>
      </c>
      <c r="I94" s="4"/>
      <c r="J94" s="1">
        <f t="shared" ca="1" si="14"/>
        <v>0.52983983574731242</v>
      </c>
      <c r="L94" s="11">
        <f t="shared" ca="1" si="15"/>
        <v>100.53968719113227</v>
      </c>
    </row>
    <row r="95" spans="2:12" x14ac:dyDescent="0.2">
      <c r="B95" s="2">
        <f t="shared" si="11"/>
        <v>87</v>
      </c>
      <c r="C95" s="1">
        <f t="shared" si="8"/>
        <v>1.3859055919977038E-2</v>
      </c>
      <c r="D95" s="14">
        <f t="shared" si="12"/>
        <v>101.18496727175234</v>
      </c>
      <c r="E95" s="4"/>
      <c r="F95" s="1">
        <f t="shared" ca="1" si="13"/>
        <v>0.96248782519038789</v>
      </c>
      <c r="G95" s="1">
        <f t="shared" ca="1" si="9"/>
        <v>1.3237364742075084</v>
      </c>
      <c r="H95" s="12">
        <f t="shared" ca="1" si="10"/>
        <v>100.16848808322446</v>
      </c>
      <c r="I95" s="4"/>
      <c r="J95" s="1">
        <f t="shared" ca="1" si="14"/>
        <v>1.3665431186074661</v>
      </c>
      <c r="L95" s="11">
        <f t="shared" ca="1" si="15"/>
        <v>101.90623030973974</v>
      </c>
    </row>
    <row r="96" spans="2:12" x14ac:dyDescent="0.2">
      <c r="B96" s="2">
        <f t="shared" si="11"/>
        <v>88</v>
      </c>
      <c r="C96" s="1">
        <f t="shared" si="8"/>
        <v>1.3860954420787991E-2</v>
      </c>
      <c r="D96" s="14">
        <f t="shared" si="12"/>
        <v>101.19882822617313</v>
      </c>
      <c r="E96" s="4"/>
      <c r="F96" s="1">
        <f t="shared" ca="1" si="13"/>
        <v>-0.8008044983436845</v>
      </c>
      <c r="G96" s="1">
        <f t="shared" ca="1" si="9"/>
        <v>-1.1161184806215505</v>
      </c>
      <c r="H96" s="12">
        <f t="shared" ca="1" si="10"/>
        <v>99.052369602602909</v>
      </c>
      <c r="I96" s="4"/>
      <c r="J96" s="1">
        <f t="shared" ca="1" si="14"/>
        <v>-1.1150998729570065</v>
      </c>
      <c r="L96" s="11">
        <f t="shared" ca="1" si="15"/>
        <v>100.79113043678274</v>
      </c>
    </row>
    <row r="97" spans="2:12" x14ac:dyDescent="0.2">
      <c r="B97" s="2">
        <f t="shared" si="11"/>
        <v>89</v>
      </c>
      <c r="C97" s="1">
        <f t="shared" si="8"/>
        <v>1.3862853181667552E-2</v>
      </c>
      <c r="D97" s="14">
        <f t="shared" si="12"/>
        <v>101.2126910793548</v>
      </c>
      <c r="E97" s="4"/>
      <c r="F97" s="1">
        <f t="shared" ca="1" si="13"/>
        <v>-0.10975175530554017</v>
      </c>
      <c r="G97" s="1">
        <f t="shared" ca="1" si="9"/>
        <v>-0.15126171524771098</v>
      </c>
      <c r="H97" s="12">
        <f t="shared" ca="1" si="10"/>
        <v>98.901107887355195</v>
      </c>
      <c r="I97" s="4"/>
      <c r="J97" s="1">
        <f t="shared" ca="1" si="14"/>
        <v>-0.13375873049621312</v>
      </c>
      <c r="L97" s="11">
        <f t="shared" ca="1" si="15"/>
        <v>100.65737170628653</v>
      </c>
    </row>
    <row r="98" spans="2:12" x14ac:dyDescent="0.2">
      <c r="B98" s="2">
        <f t="shared" si="11"/>
        <v>90</v>
      </c>
      <c r="C98" s="1">
        <f t="shared" si="8"/>
        <v>1.3864752202651343E-2</v>
      </c>
      <c r="D98" s="14">
        <f t="shared" si="12"/>
        <v>101.22655583155745</v>
      </c>
      <c r="E98" s="4"/>
      <c r="F98" s="1">
        <f t="shared" ca="1" si="13"/>
        <v>0.73355508964873184</v>
      </c>
      <c r="G98" s="1">
        <f t="shared" ca="1" si="9"/>
        <v>1.0094540801921261</v>
      </c>
      <c r="H98" s="12">
        <f t="shared" ca="1" si="10"/>
        <v>99.910561967547324</v>
      </c>
      <c r="I98" s="4"/>
      <c r="J98" s="1">
        <f t="shared" ca="1" si="14"/>
        <v>1.0475112149813257</v>
      </c>
      <c r="L98" s="11">
        <f t="shared" ca="1" si="15"/>
        <v>101.70488292126785</v>
      </c>
    </row>
    <row r="99" spans="2:12" x14ac:dyDescent="0.2">
      <c r="B99" s="2">
        <f t="shared" si="11"/>
        <v>91</v>
      </c>
      <c r="C99" s="1">
        <f t="shared" si="8"/>
        <v>1.3866651483774995E-2</v>
      </c>
      <c r="D99" s="14">
        <f t="shared" si="12"/>
        <v>101.24042248304123</v>
      </c>
      <c r="E99" s="4"/>
      <c r="F99" s="1">
        <f t="shared" ca="1" si="13"/>
        <v>-1.1281936665596506</v>
      </c>
      <c r="G99" s="1">
        <f t="shared" ca="1" si="9"/>
        <v>-1.5683671439657276</v>
      </c>
      <c r="H99" s="12">
        <f t="shared" ca="1" si="10"/>
        <v>98.342194823581593</v>
      </c>
      <c r="I99" s="4"/>
      <c r="J99" s="1">
        <f t="shared" ca="1" si="14"/>
        <v>-1.5761928994478858</v>
      </c>
      <c r="L99" s="11">
        <f t="shared" ca="1" si="15"/>
        <v>100.12869002181996</v>
      </c>
    </row>
    <row r="100" spans="2:12" x14ac:dyDescent="0.2">
      <c r="B100" s="2">
        <f t="shared" si="11"/>
        <v>92</v>
      </c>
      <c r="C100" s="1">
        <f t="shared" si="8"/>
        <v>1.3868551025074142E-2</v>
      </c>
      <c r="D100" s="14">
        <f t="shared" si="12"/>
        <v>101.2542910340663</v>
      </c>
      <c r="E100" s="4"/>
      <c r="F100" s="1">
        <f t="shared" ca="1" si="13"/>
        <v>8.5790347526197054E-3</v>
      </c>
      <c r="G100" s="1">
        <f t="shared" ca="1" si="9"/>
        <v>1.1738997235239986E-2</v>
      </c>
      <c r="H100" s="12">
        <f t="shared" ca="1" si="10"/>
        <v>98.353933820816835</v>
      </c>
      <c r="I100" s="4"/>
      <c r="J100" s="1">
        <f t="shared" ca="1" si="14"/>
        <v>3.1977987162957036E-2</v>
      </c>
      <c r="L100" s="11">
        <f t="shared" ca="1" si="15"/>
        <v>100.16066800898292</v>
      </c>
    </row>
    <row r="101" spans="2:12" x14ac:dyDescent="0.2">
      <c r="B101" s="2">
        <f t="shared" si="11"/>
        <v>93</v>
      </c>
      <c r="C101" s="1">
        <f t="shared" si="8"/>
        <v>1.3870450826584427E-2</v>
      </c>
      <c r="D101" s="14">
        <f t="shared" si="12"/>
        <v>101.26816148489289</v>
      </c>
      <c r="E101" s="4"/>
      <c r="F101" s="1">
        <f t="shared" ca="1" si="13"/>
        <v>1.0544439464245678</v>
      </c>
      <c r="G101" s="1">
        <f t="shared" ca="1" si="9"/>
        <v>1.4430052436416205</v>
      </c>
      <c r="H101" s="12">
        <f t="shared" ca="1" si="10"/>
        <v>99.796939064458456</v>
      </c>
      <c r="I101" s="4"/>
      <c r="J101" s="1">
        <f t="shared" ca="1" si="14"/>
        <v>1.4895449789844923</v>
      </c>
      <c r="L101" s="11">
        <f t="shared" ca="1" si="15"/>
        <v>101.65021298796742</v>
      </c>
    </row>
    <row r="102" spans="2:12" x14ac:dyDescent="0.2">
      <c r="B102" s="2">
        <f t="shared" si="11"/>
        <v>94</v>
      </c>
      <c r="C102" s="1">
        <f t="shared" si="8"/>
        <v>1.3872350888341493E-2</v>
      </c>
      <c r="D102" s="14">
        <f t="shared" si="12"/>
        <v>101.28203383578122</v>
      </c>
      <c r="E102" s="4"/>
      <c r="F102" s="1">
        <f t="shared" ca="1" si="13"/>
        <v>-0.87717948753477337</v>
      </c>
      <c r="G102" s="1">
        <f t="shared" ca="1" si="9"/>
        <v>-1.2180310649582042</v>
      </c>
      <c r="H102" s="12">
        <f t="shared" ca="1" si="10"/>
        <v>98.578907999500245</v>
      </c>
      <c r="I102" s="4"/>
      <c r="J102" s="1">
        <f t="shared" ca="1" si="14"/>
        <v>-1.2203204055989372</v>
      </c>
      <c r="L102" s="11">
        <f t="shared" ca="1" si="15"/>
        <v>100.42989258236848</v>
      </c>
    </row>
    <row r="103" spans="2:12" x14ac:dyDescent="0.2">
      <c r="B103" s="2">
        <f t="shared" si="11"/>
        <v>95</v>
      </c>
      <c r="C103" s="1">
        <f t="shared" si="8"/>
        <v>1.3874251210380991E-2</v>
      </c>
      <c r="D103" s="14">
        <f t="shared" si="12"/>
        <v>101.2959080869916</v>
      </c>
      <c r="E103" s="4"/>
      <c r="F103" s="1">
        <f t="shared" ca="1" si="13"/>
        <v>-2.0070467647382957</v>
      </c>
      <c r="G103" s="1">
        <f t="shared" ca="1" si="9"/>
        <v>-2.7529236784024307</v>
      </c>
      <c r="H103" s="12">
        <f t="shared" ca="1" si="10"/>
        <v>95.82598432109782</v>
      </c>
      <c r="I103" s="4"/>
      <c r="J103" s="1">
        <f t="shared" ca="1" si="14"/>
        <v>-2.7845284660949075</v>
      </c>
      <c r="L103" s="11">
        <f t="shared" ca="1" si="15"/>
        <v>97.645364116273569</v>
      </c>
    </row>
    <row r="104" spans="2:12" x14ac:dyDescent="0.2">
      <c r="B104" s="2">
        <f t="shared" si="11"/>
        <v>96</v>
      </c>
      <c r="C104" s="1">
        <f t="shared" si="8"/>
        <v>1.3876151792738578E-2</v>
      </c>
      <c r="D104" s="14">
        <f t="shared" si="12"/>
        <v>101.30978423878435</v>
      </c>
      <c r="E104" s="4"/>
      <c r="F104" s="1">
        <f t="shared" ca="1" si="13"/>
        <v>-0.56934694976871392</v>
      </c>
      <c r="G104" s="1">
        <f t="shared" ca="1" si="9"/>
        <v>-0.75912442257567336</v>
      </c>
      <c r="H104" s="12">
        <f t="shared" ca="1" si="10"/>
        <v>95.066859898522154</v>
      </c>
      <c r="I104" s="4"/>
      <c r="J104" s="1">
        <f t="shared" ca="1" si="14"/>
        <v>-0.75400830513444395</v>
      </c>
      <c r="L104" s="11">
        <f t="shared" ca="1" si="15"/>
        <v>96.891355811139121</v>
      </c>
    </row>
    <row r="105" spans="2:12" x14ac:dyDescent="0.2">
      <c r="B105" s="2">
        <f t="shared" si="11"/>
        <v>97</v>
      </c>
      <c r="C105" s="1">
        <f t="shared" si="8"/>
        <v>1.3878052635449912E-2</v>
      </c>
      <c r="D105" s="14">
        <f t="shared" si="12"/>
        <v>101.32366229141979</v>
      </c>
      <c r="E105" s="4"/>
      <c r="F105" s="1">
        <f t="shared" ca="1" si="13"/>
        <v>-0.50985627077635531</v>
      </c>
      <c r="G105" s="1">
        <f t="shared" ca="1" si="9"/>
        <v>-0.67441867992917048</v>
      </c>
      <c r="H105" s="12">
        <f t="shared" ca="1" si="10"/>
        <v>94.392441218592978</v>
      </c>
      <c r="I105" s="4"/>
      <c r="J105" s="1">
        <f t="shared" ca="1" si="14"/>
        <v>-0.66798365866745235</v>
      </c>
      <c r="L105" s="11">
        <f t="shared" ca="1" si="15"/>
        <v>96.223372152471669</v>
      </c>
    </row>
    <row r="106" spans="2:12" x14ac:dyDescent="0.2">
      <c r="B106" s="2">
        <f t="shared" si="11"/>
        <v>98</v>
      </c>
      <c r="C106" s="1">
        <f t="shared" si="8"/>
        <v>1.3879953738550657E-2</v>
      </c>
      <c r="D106" s="14">
        <f t="shared" si="12"/>
        <v>101.33754224515835</v>
      </c>
      <c r="E106" s="4"/>
      <c r="F106" s="1">
        <f t="shared" ca="1" si="13"/>
        <v>-3.280243552304158E-2</v>
      </c>
      <c r="G106" s="1">
        <f t="shared" ca="1" si="9"/>
        <v>-4.3082012772370837E-2</v>
      </c>
      <c r="H106" s="12">
        <f t="shared" ca="1" si="10"/>
        <v>94.349359205820605</v>
      </c>
      <c r="I106" s="4"/>
      <c r="J106" s="1">
        <f t="shared" ca="1" si="14"/>
        <v>-2.4673000486645291E-2</v>
      </c>
      <c r="L106" s="11">
        <f t="shared" ca="1" si="15"/>
        <v>96.198699151985025</v>
      </c>
    </row>
    <row r="107" spans="2:12" x14ac:dyDescent="0.2">
      <c r="B107" s="2">
        <f t="shared" si="11"/>
        <v>99</v>
      </c>
      <c r="C107" s="1">
        <f t="shared" si="8"/>
        <v>1.3881855102076486E-2</v>
      </c>
      <c r="D107" s="14">
        <f t="shared" si="12"/>
        <v>101.35142410026042</v>
      </c>
      <c r="E107" s="4"/>
      <c r="F107" s="1">
        <f t="shared" ca="1" si="13"/>
        <v>0.3617982217475913</v>
      </c>
      <c r="G107" s="1">
        <f t="shared" ca="1" si="9"/>
        <v>0.47496111925934231</v>
      </c>
      <c r="H107" s="12">
        <f t="shared" ca="1" si="10"/>
        <v>94.824320325079952</v>
      </c>
      <c r="I107" s="4"/>
      <c r="J107" s="1">
        <f t="shared" ca="1" si="14"/>
        <v>0.50351056270738792</v>
      </c>
      <c r="L107" s="11">
        <f t="shared" ca="1" si="15"/>
        <v>96.702209714692415</v>
      </c>
    </row>
    <row r="108" spans="2:12" x14ac:dyDescent="0.2">
      <c r="B108" s="2">
        <f t="shared" si="11"/>
        <v>100</v>
      </c>
      <c r="C108" s="1">
        <f t="shared" si="8"/>
        <v>1.3883756726063071E-2</v>
      </c>
      <c r="D108" s="14">
        <f t="shared" si="12"/>
        <v>101.36530785698648</v>
      </c>
      <c r="E108" s="4"/>
      <c r="F108" s="1">
        <f t="shared" ca="1" si="13"/>
        <v>-1.210530347597381</v>
      </c>
      <c r="G108" s="1">
        <f t="shared" ca="1" si="9"/>
        <v>-1.5971587919507568</v>
      </c>
      <c r="H108" s="12">
        <f t="shared" ca="1" si="10"/>
        <v>93.227161533129191</v>
      </c>
      <c r="I108" s="4"/>
      <c r="J108" s="1">
        <f t="shared" ca="1" si="14"/>
        <v>-1.6094482898655291</v>
      </c>
      <c r="L108" s="11">
        <f t="shared" ca="1" si="15"/>
        <v>95.09276142482689</v>
      </c>
    </row>
    <row r="109" spans="2:12" x14ac:dyDescent="0.2">
      <c r="B109" s="2">
        <f t="shared" si="11"/>
        <v>101</v>
      </c>
      <c r="C109" s="1">
        <f t="shared" si="8"/>
        <v>1.3885658610546093E-2</v>
      </c>
      <c r="D109" s="14">
        <f t="shared" si="12"/>
        <v>101.37919351559702</v>
      </c>
      <c r="E109" s="4"/>
      <c r="F109" s="1">
        <f t="shared" ca="1" si="13"/>
        <v>-8.437800463694009E-2</v>
      </c>
      <c r="G109" s="1">
        <f t="shared" ca="1" si="9"/>
        <v>-0.10945217320965439</v>
      </c>
      <c r="H109" s="12">
        <f t="shared" ca="1" si="10"/>
        <v>93.11770935991953</v>
      </c>
      <c r="I109" s="4"/>
      <c r="J109" s="1">
        <f t="shared" ca="1" si="14"/>
        <v>-9.2623904948443692E-2</v>
      </c>
      <c r="L109" s="11">
        <f t="shared" ca="1" si="15"/>
        <v>95.00013751987845</v>
      </c>
    </row>
    <row r="110" spans="2:12" x14ac:dyDescent="0.2">
      <c r="B110" s="2">
        <f t="shared" si="11"/>
        <v>102</v>
      </c>
      <c r="C110" s="1">
        <f t="shared" si="8"/>
        <v>1.3887560755561235E-2</v>
      </c>
      <c r="D110" s="14">
        <f t="shared" si="12"/>
        <v>101.39308107635259</v>
      </c>
      <c r="E110" s="4"/>
      <c r="F110" s="1">
        <f t="shared" ca="1" si="13"/>
        <v>-0.8026912596845549</v>
      </c>
      <c r="G110" s="1">
        <f t="shared" ca="1" si="9"/>
        <v>-1.0400003719240976</v>
      </c>
      <c r="H110" s="12">
        <f t="shared" ca="1" si="10"/>
        <v>92.077708987995436</v>
      </c>
      <c r="I110" s="4"/>
      <c r="J110" s="1">
        <f t="shared" ca="1" si="14"/>
        <v>-1.0420245513076716</v>
      </c>
      <c r="L110" s="11">
        <f t="shared" ca="1" si="15"/>
        <v>93.958112968570774</v>
      </c>
    </row>
    <row r="111" spans="2:12" x14ac:dyDescent="0.2">
      <c r="B111" s="2">
        <f t="shared" si="11"/>
        <v>103</v>
      </c>
      <c r="C111" s="1">
        <f t="shared" si="8"/>
        <v>1.3889463161144189E-2</v>
      </c>
      <c r="D111" s="14">
        <f t="shared" si="12"/>
        <v>101.40697053951374</v>
      </c>
      <c r="E111" s="4"/>
      <c r="F111" s="1">
        <f t="shared" ca="1" si="13"/>
        <v>0.46834988242827646</v>
      </c>
      <c r="G111" s="1">
        <f t="shared" ca="1" si="9"/>
        <v>0.60003640027164651</v>
      </c>
      <c r="H111" s="12">
        <f t="shared" ca="1" si="10"/>
        <v>92.677745388267084</v>
      </c>
      <c r="I111" s="4"/>
      <c r="J111" s="1">
        <f t="shared" ca="1" si="14"/>
        <v>0.63108192066496815</v>
      </c>
      <c r="L111" s="11">
        <f t="shared" ca="1" si="15"/>
        <v>94.589194889235742</v>
      </c>
    </row>
    <row r="112" spans="2:12" x14ac:dyDescent="0.2">
      <c r="B112" s="2">
        <f t="shared" si="11"/>
        <v>104</v>
      </c>
      <c r="C112" s="1">
        <f t="shared" si="8"/>
        <v>1.3891365827330649E-2</v>
      </c>
      <c r="D112" s="14">
        <f t="shared" si="12"/>
        <v>101.42086190534107</v>
      </c>
      <c r="E112" s="4"/>
      <c r="F112" s="1">
        <f t="shared" ca="1" si="13"/>
        <v>0.31291222537243957</v>
      </c>
      <c r="G112" s="1">
        <f t="shared" ca="1" si="9"/>
        <v>0.40350662320321046</v>
      </c>
      <c r="H112" s="12">
        <f t="shared" ca="1" si="10"/>
        <v>93.081252011470298</v>
      </c>
      <c r="I112" s="4"/>
      <c r="J112" s="1">
        <f t="shared" ca="1" si="14"/>
        <v>0.43074666003263545</v>
      </c>
      <c r="L112" s="11">
        <f t="shared" ca="1" si="15"/>
        <v>95.019941549268381</v>
      </c>
    </row>
    <row r="113" spans="2:12" x14ac:dyDescent="0.2">
      <c r="B113" s="2">
        <f t="shared" si="11"/>
        <v>105</v>
      </c>
      <c r="C113" s="1">
        <f t="shared" si="8"/>
        <v>1.3893268754156312E-2</v>
      </c>
      <c r="D113" s="14">
        <f t="shared" si="12"/>
        <v>101.43475517409523</v>
      </c>
      <c r="E113" s="4"/>
      <c r="F113" s="1">
        <f t="shared" ca="1" si="13"/>
        <v>0.30610074924985314</v>
      </c>
      <c r="G113" s="1">
        <f t="shared" ca="1" si="9"/>
        <v>0.39644165943782667</v>
      </c>
      <c r="H113" s="12">
        <f t="shared" ca="1" si="10"/>
        <v>93.477693670908124</v>
      </c>
      <c r="I113" s="4"/>
      <c r="J113" s="1">
        <f t="shared" ca="1" si="14"/>
        <v>0.42370270575765118</v>
      </c>
      <c r="L113" s="11">
        <f t="shared" ca="1" si="15"/>
        <v>95.44364425502603</v>
      </c>
    </row>
    <row r="114" spans="2:12" x14ac:dyDescent="0.2">
      <c r="B114" s="2">
        <f t="shared" si="11"/>
        <v>106</v>
      </c>
      <c r="C114" s="1">
        <f t="shared" si="8"/>
        <v>1.3895171941656882E-2</v>
      </c>
      <c r="D114" s="14">
        <f t="shared" si="12"/>
        <v>101.44865034603689</v>
      </c>
      <c r="E114" s="4"/>
      <c r="F114" s="1">
        <f t="shared" ca="1" si="13"/>
        <v>-2.7034694137814022E-2</v>
      </c>
      <c r="G114" s="1">
        <f t="shared" ca="1" si="9"/>
        <v>-3.5162692736644581E-2</v>
      </c>
      <c r="H114" s="12">
        <f t="shared" ca="1" si="10"/>
        <v>93.442530978171476</v>
      </c>
      <c r="I114" s="4"/>
      <c r="J114" s="1">
        <f t="shared" ca="1" si="14"/>
        <v>-1.6813478454410533E-2</v>
      </c>
      <c r="L114" s="11">
        <f t="shared" ca="1" si="15"/>
        <v>95.42683077657162</v>
      </c>
    </row>
    <row r="115" spans="2:12" x14ac:dyDescent="0.2">
      <c r="B115" s="2">
        <f t="shared" si="11"/>
        <v>107</v>
      </c>
      <c r="C115" s="1">
        <f t="shared" si="8"/>
        <v>1.3897075389868068E-2</v>
      </c>
      <c r="D115" s="14">
        <f t="shared" si="12"/>
        <v>101.46254742142675</v>
      </c>
      <c r="E115" s="4"/>
      <c r="F115" s="1">
        <f t="shared" ca="1" si="13"/>
        <v>-1.7042850910440499</v>
      </c>
      <c r="G115" s="1">
        <f t="shared" ca="1" si="9"/>
        <v>-2.2158456970883926</v>
      </c>
      <c r="H115" s="12">
        <f t="shared" ca="1" si="10"/>
        <v>91.226685281083078</v>
      </c>
      <c r="I115" s="4"/>
      <c r="J115" s="1">
        <f t="shared" ca="1" si="14"/>
        <v>-2.2438149443301132</v>
      </c>
      <c r="L115" s="11">
        <f t="shared" ca="1" si="15"/>
        <v>93.183015832241509</v>
      </c>
    </row>
    <row r="116" spans="2:12" x14ac:dyDescent="0.2">
      <c r="B116" s="2">
        <f t="shared" si="11"/>
        <v>108</v>
      </c>
      <c r="C116" s="1">
        <f t="shared" si="8"/>
        <v>1.3898979098825582E-2</v>
      </c>
      <c r="D116" s="14">
        <f t="shared" si="12"/>
        <v>101.47644640052557</v>
      </c>
      <c r="E116" s="4"/>
      <c r="F116" s="1">
        <f t="shared" ca="1" si="13"/>
        <v>-0.30276350476127928</v>
      </c>
      <c r="G116" s="1">
        <f t="shared" ca="1" si="9"/>
        <v>-0.38430682343286304</v>
      </c>
      <c r="H116" s="12">
        <f t="shared" ca="1" si="10"/>
        <v>90.842378457650213</v>
      </c>
      <c r="I116" s="4"/>
      <c r="J116" s="1">
        <f t="shared" ca="1" si="14"/>
        <v>-0.37391157176771994</v>
      </c>
      <c r="L116" s="11">
        <f t="shared" ca="1" si="15"/>
        <v>92.809104260473788</v>
      </c>
    </row>
    <row r="117" spans="2:12" x14ac:dyDescent="0.2">
      <c r="B117" s="2">
        <f t="shared" si="11"/>
        <v>109</v>
      </c>
      <c r="C117" s="1">
        <f t="shared" si="8"/>
        <v>1.3900883068565148E-2</v>
      </c>
      <c r="D117" s="14">
        <f t="shared" si="12"/>
        <v>101.49034728359413</v>
      </c>
      <c r="E117" s="4"/>
      <c r="F117" s="1">
        <f t="shared" ca="1" si="13"/>
        <v>-1.0284307005068967</v>
      </c>
      <c r="G117" s="1">
        <f t="shared" ca="1" si="9"/>
        <v>-1.2999187427296717</v>
      </c>
      <c r="H117" s="12">
        <f t="shared" ca="1" si="10"/>
        <v>89.54245971492054</v>
      </c>
      <c r="I117" s="4"/>
      <c r="J117" s="1">
        <f t="shared" ca="1" si="14"/>
        <v>-1.3094999953671409</v>
      </c>
      <c r="L117" s="11">
        <f t="shared" ca="1" si="15"/>
        <v>91.49960426510664</v>
      </c>
    </row>
    <row r="118" spans="2:12" x14ac:dyDescent="0.2">
      <c r="B118" s="2">
        <f t="shared" si="11"/>
        <v>110</v>
      </c>
      <c r="C118" s="1">
        <f t="shared" si="8"/>
        <v>1.3902787299122485E-2</v>
      </c>
      <c r="D118" s="14">
        <f t="shared" si="12"/>
        <v>101.50425007089325</v>
      </c>
      <c r="E118" s="4"/>
      <c r="F118" s="1">
        <f t="shared" ca="1" si="13"/>
        <v>0.50546057614538131</v>
      </c>
      <c r="G118" s="1">
        <f t="shared" ca="1" si="9"/>
        <v>0.62975117247642631</v>
      </c>
      <c r="H118" s="12">
        <f t="shared" ca="1" si="10"/>
        <v>90.172210887396972</v>
      </c>
      <c r="I118" s="4"/>
      <c r="J118" s="1">
        <f t="shared" ca="1" si="14"/>
        <v>0.66181567025875621</v>
      </c>
      <c r="L118" s="11">
        <f t="shared" ca="1" si="15"/>
        <v>92.161419935365402</v>
      </c>
    </row>
    <row r="119" spans="2:12" x14ac:dyDescent="0.2">
      <c r="B119" s="2">
        <f t="shared" si="11"/>
        <v>111</v>
      </c>
      <c r="C119" s="1">
        <f t="shared" si="8"/>
        <v>1.3904691790533321E-2</v>
      </c>
      <c r="D119" s="14">
        <f t="shared" si="12"/>
        <v>101.51815476268378</v>
      </c>
      <c r="E119" s="4"/>
      <c r="F119" s="1">
        <f t="shared" ca="1" si="13"/>
        <v>2.3618500064655645</v>
      </c>
      <c r="G119" s="1">
        <f t="shared" ca="1" si="9"/>
        <v>2.9633142403020996</v>
      </c>
      <c r="H119" s="12">
        <f t="shared" ca="1" si="10"/>
        <v>93.135525127699069</v>
      </c>
      <c r="I119" s="4"/>
      <c r="J119" s="1">
        <f t="shared" ca="1" si="14"/>
        <v>3.0471175675493143</v>
      </c>
      <c r="L119" s="11">
        <f t="shared" ca="1" si="15"/>
        <v>95.208537502914709</v>
      </c>
    </row>
    <row r="120" spans="2:12" x14ac:dyDescent="0.2">
      <c r="B120" s="2">
        <f t="shared" si="11"/>
        <v>112</v>
      </c>
      <c r="C120" s="1">
        <f t="shared" si="8"/>
        <v>1.3906596542833395E-2</v>
      </c>
      <c r="D120" s="14">
        <f t="shared" si="12"/>
        <v>101.53206135922662</v>
      </c>
      <c r="E120" s="4"/>
      <c r="F120" s="1">
        <f t="shared" ca="1" si="13"/>
        <v>0.7724086099773817</v>
      </c>
      <c r="G120" s="1">
        <f t="shared" ca="1" si="9"/>
        <v>1.0009563758487416</v>
      </c>
      <c r="H120" s="12">
        <f t="shared" ca="1" si="10"/>
        <v>94.136481503547813</v>
      </c>
      <c r="I120" s="4"/>
      <c r="J120" s="1">
        <f t="shared" ca="1" si="14"/>
        <v>1.0422773903198967</v>
      </c>
      <c r="L120" s="11">
        <f t="shared" ca="1" si="15"/>
        <v>96.250814893234605</v>
      </c>
    </row>
    <row r="121" spans="2:12" x14ac:dyDescent="0.2">
      <c r="B121" s="2">
        <f t="shared" si="11"/>
        <v>113</v>
      </c>
      <c r="C121" s="1">
        <f t="shared" si="8"/>
        <v>1.3908501556058441E-2</v>
      </c>
      <c r="D121" s="14">
        <f t="shared" si="12"/>
        <v>101.54596986078268</v>
      </c>
      <c r="E121" s="4"/>
      <c r="F121" s="1">
        <f t="shared" ca="1" si="13"/>
        <v>-1.3205151254399718</v>
      </c>
      <c r="G121" s="1">
        <f t="shared" ca="1" si="9"/>
        <v>-1.7296332219222983</v>
      </c>
      <c r="H121" s="12">
        <f t="shared" ca="1" si="10"/>
        <v>92.406848281625514</v>
      </c>
      <c r="I121" s="4"/>
      <c r="J121" s="1">
        <f t="shared" ca="1" si="14"/>
        <v>-1.7492311358487143</v>
      </c>
      <c r="L121" s="11">
        <f t="shared" ca="1" si="15"/>
        <v>94.501583757385887</v>
      </c>
    </row>
    <row r="122" spans="2:12" x14ac:dyDescent="0.2">
      <c r="B122" s="2">
        <f t="shared" si="11"/>
        <v>114</v>
      </c>
      <c r="C122" s="1">
        <f t="shared" si="8"/>
        <v>1.3910406830244202E-2</v>
      </c>
      <c r="D122" s="14">
        <f t="shared" si="12"/>
        <v>101.55988026761293</v>
      </c>
      <c r="E122" s="4"/>
      <c r="F122" s="1">
        <f t="shared" ca="1" si="13"/>
        <v>-0.37116325960498742</v>
      </c>
      <c r="G122" s="1">
        <f t="shared" ca="1" si="9"/>
        <v>-0.47722349235868117</v>
      </c>
      <c r="H122" s="12">
        <f t="shared" ca="1" si="10"/>
        <v>91.929624789266839</v>
      </c>
      <c r="I122" s="4"/>
      <c r="J122" s="1">
        <f t="shared" ca="1" si="14"/>
        <v>-0.46914117230224728</v>
      </c>
      <c r="L122" s="11">
        <f t="shared" ca="1" si="15"/>
        <v>94.032442585083643</v>
      </c>
    </row>
    <row r="123" spans="2:12" x14ac:dyDescent="0.2">
      <c r="B123" s="2">
        <f t="shared" si="11"/>
        <v>115</v>
      </c>
      <c r="C123" s="1">
        <f t="shared" si="8"/>
        <v>1.3912312365426428E-2</v>
      </c>
      <c r="D123" s="14">
        <f t="shared" si="12"/>
        <v>101.57379257997835</v>
      </c>
      <c r="E123" s="4"/>
      <c r="F123" s="1">
        <f t="shared" ca="1" si="13"/>
        <v>-0.71333393945608525</v>
      </c>
      <c r="G123" s="1">
        <f t="shared" ca="1" si="9"/>
        <v>-0.91243314213175553</v>
      </c>
      <c r="H123" s="12">
        <f t="shared" ca="1" si="10"/>
        <v>91.017191647135078</v>
      </c>
      <c r="I123" s="4"/>
      <c r="J123" s="1">
        <f t="shared" ca="1" si="14"/>
        <v>-0.91449784343157914</v>
      </c>
      <c r="L123" s="11">
        <f t="shared" ca="1" si="15"/>
        <v>93.117944741652067</v>
      </c>
    </row>
    <row r="124" spans="2:12" x14ac:dyDescent="0.2">
      <c r="B124" s="2">
        <f t="shared" si="11"/>
        <v>116</v>
      </c>
      <c r="C124" s="1">
        <f t="shared" si="8"/>
        <v>1.391421816164087E-2</v>
      </c>
      <c r="D124" s="14">
        <f t="shared" si="12"/>
        <v>101.58770679813999</v>
      </c>
      <c r="E124" s="4"/>
      <c r="F124" s="1">
        <f t="shared" ca="1" si="13"/>
        <v>-0.78195965779560228</v>
      </c>
      <c r="G124" s="1">
        <f t="shared" ca="1" si="9"/>
        <v>-0.99028558084469975</v>
      </c>
      <c r="H124" s="12">
        <f t="shared" ca="1" si="10"/>
        <v>90.02690606629038</v>
      </c>
      <c r="I124" s="4"/>
      <c r="J124" s="1">
        <f t="shared" ca="1" si="14"/>
        <v>-0.99451861338476188</v>
      </c>
      <c r="L124" s="11">
        <f t="shared" ca="1" si="15"/>
        <v>92.123426128267312</v>
      </c>
    </row>
    <row r="125" spans="2:12" x14ac:dyDescent="0.2">
      <c r="B125" s="2">
        <f t="shared" si="11"/>
        <v>117</v>
      </c>
      <c r="C125" s="1">
        <f t="shared" si="8"/>
        <v>1.3916124218923288E-2</v>
      </c>
      <c r="D125" s="14">
        <f t="shared" si="12"/>
        <v>101.60162292235891</v>
      </c>
      <c r="E125" s="4"/>
      <c r="F125" s="1">
        <f t="shared" ca="1" si="13"/>
        <v>5.9875545064154025E-2</v>
      </c>
      <c r="G125" s="1">
        <f t="shared" ca="1" si="9"/>
        <v>7.5002282727553563E-2</v>
      </c>
      <c r="H125" s="12">
        <f t="shared" ca="1" si="10"/>
        <v>90.101908349017933</v>
      </c>
      <c r="I125" s="4"/>
      <c r="J125" s="1">
        <f t="shared" ca="1" si="14"/>
        <v>9.5173599013887916E-2</v>
      </c>
      <c r="L125" s="11">
        <f t="shared" ca="1" si="15"/>
        <v>92.218599727281202</v>
      </c>
    </row>
    <row r="126" spans="2:12" x14ac:dyDescent="0.2">
      <c r="B126" s="2">
        <f t="shared" si="11"/>
        <v>118</v>
      </c>
      <c r="C126" s="1">
        <f t="shared" si="8"/>
        <v>1.3918030537309441E-2</v>
      </c>
      <c r="D126" s="14">
        <f t="shared" si="12"/>
        <v>101.61554095289623</v>
      </c>
      <c r="E126" s="4"/>
      <c r="F126" s="1">
        <f t="shared" ca="1" si="13"/>
        <v>-1.447028159948883</v>
      </c>
      <c r="G126" s="1">
        <f t="shared" ca="1" si="9"/>
        <v>-1.8141101310267878</v>
      </c>
      <c r="H126" s="12">
        <f t="shared" ca="1" si="10"/>
        <v>88.287798217991138</v>
      </c>
      <c r="I126" s="4"/>
      <c r="J126" s="1">
        <f t="shared" ca="1" si="14"/>
        <v>-1.8382838355501916</v>
      </c>
      <c r="L126" s="11">
        <f t="shared" ca="1" si="15"/>
        <v>90.380315891731016</v>
      </c>
    </row>
    <row r="127" spans="2:12" x14ac:dyDescent="0.2">
      <c r="B127" s="2">
        <f t="shared" si="11"/>
        <v>119</v>
      </c>
      <c r="C127" s="1">
        <f t="shared" si="8"/>
        <v>1.3919937116835101E-2</v>
      </c>
      <c r="D127" s="14">
        <f t="shared" si="12"/>
        <v>101.62946089001306</v>
      </c>
      <c r="E127" s="4"/>
      <c r="F127" s="1">
        <f t="shared" ca="1" si="13"/>
        <v>-1.0250664016734548</v>
      </c>
      <c r="G127" s="1">
        <f t="shared" ca="1" si="9"/>
        <v>-1.2592308695471899</v>
      </c>
      <c r="H127" s="12">
        <f t="shared" ca="1" si="10"/>
        <v>87.028567348443943</v>
      </c>
      <c r="I127" s="4"/>
      <c r="J127" s="1">
        <f t="shared" ca="1" si="14"/>
        <v>-1.270999959414119</v>
      </c>
      <c r="L127" s="11">
        <f t="shared" ca="1" si="15"/>
        <v>89.109315932316903</v>
      </c>
    </row>
    <row r="128" spans="2:12" x14ac:dyDescent="0.2">
      <c r="B128" s="2">
        <f t="shared" si="11"/>
        <v>120</v>
      </c>
      <c r="C128" s="1">
        <f t="shared" si="8"/>
        <v>1.3921843957536038E-2</v>
      </c>
      <c r="D128" s="14">
        <f t="shared" si="12"/>
        <v>101.6433827339706</v>
      </c>
      <c r="E128" s="4"/>
      <c r="F128" s="1">
        <f t="shared" ca="1" si="13"/>
        <v>0.14354131965039427</v>
      </c>
      <c r="G128" s="1">
        <f t="shared" ca="1" si="9"/>
        <v>0.17381667799778297</v>
      </c>
      <c r="H128" s="12">
        <f t="shared" ca="1" si="10"/>
        <v>87.20238402644172</v>
      </c>
      <c r="I128" s="4"/>
      <c r="J128" s="1">
        <f t="shared" ca="1" si="14"/>
        <v>0.1957942893209397</v>
      </c>
      <c r="L128" s="11">
        <f t="shared" ca="1" si="15"/>
        <v>89.305110221637847</v>
      </c>
    </row>
    <row r="129" spans="2:12" x14ac:dyDescent="0.2">
      <c r="B129" s="2">
        <f t="shared" si="11"/>
        <v>121</v>
      </c>
      <c r="C129" s="1">
        <f t="shared" si="8"/>
        <v>1.3923751059448028E-2</v>
      </c>
      <c r="D129" s="14">
        <f t="shared" si="12"/>
        <v>101.65730648503005</v>
      </c>
      <c r="E129" s="4"/>
      <c r="F129" s="1">
        <f t="shared" ca="1" si="13"/>
        <v>0.70660494925673145</v>
      </c>
      <c r="G129" s="1">
        <f t="shared" ca="1" si="9"/>
        <v>0.85734912664775731</v>
      </c>
      <c r="H129" s="12">
        <f t="shared" ca="1" si="10"/>
        <v>88.059733153089482</v>
      </c>
      <c r="I129" s="4"/>
      <c r="J129" s="1">
        <f t="shared" ca="1" si="14"/>
        <v>0.89588355673198594</v>
      </c>
      <c r="L129" s="11">
        <f t="shared" ca="1" si="15"/>
        <v>90.200993778369835</v>
      </c>
    </row>
    <row r="130" spans="2:12" x14ac:dyDescent="0.2">
      <c r="B130" s="2">
        <f t="shared" si="11"/>
        <v>122</v>
      </c>
      <c r="C130" s="1">
        <f t="shared" si="8"/>
        <v>1.3925658422606858E-2</v>
      </c>
      <c r="D130" s="14">
        <f t="shared" si="12"/>
        <v>101.67123214345266</v>
      </c>
      <c r="E130" s="4"/>
      <c r="F130" s="1">
        <f t="shared" ca="1" si="13"/>
        <v>-1.0386400458170708</v>
      </c>
      <c r="G130" s="1">
        <f t="shared" ca="1" si="9"/>
        <v>-1.2726093356278303</v>
      </c>
      <c r="H130" s="12">
        <f t="shared" ca="1" si="10"/>
        <v>86.787123817461648</v>
      </c>
      <c r="I130" s="4"/>
      <c r="J130" s="1">
        <f t="shared" ca="1" si="14"/>
        <v>-1.2855139077018243</v>
      </c>
      <c r="L130" s="11">
        <f t="shared" ca="1" si="15"/>
        <v>88.915479870668008</v>
      </c>
    </row>
    <row r="131" spans="2:12" x14ac:dyDescent="0.2">
      <c r="B131" s="2">
        <f t="shared" si="11"/>
        <v>123</v>
      </c>
      <c r="C131" s="1">
        <f t="shared" si="8"/>
        <v>1.392756604704831E-2</v>
      </c>
      <c r="D131" s="14">
        <f t="shared" si="12"/>
        <v>101.6851597094997</v>
      </c>
      <c r="E131" s="4"/>
      <c r="F131" s="1">
        <f t="shared" ca="1" si="13"/>
        <v>-1.0526178364299728</v>
      </c>
      <c r="G131" s="1">
        <f t="shared" ca="1" si="9"/>
        <v>-1.2710970098386316</v>
      </c>
      <c r="H131" s="12">
        <f t="shared" ca="1" si="10"/>
        <v>85.516026807623021</v>
      </c>
      <c r="I131" s="4"/>
      <c r="J131" s="1">
        <f t="shared" ca="1" si="14"/>
        <v>-1.2844861303881461</v>
      </c>
      <c r="L131" s="11">
        <f t="shared" ca="1" si="15"/>
        <v>87.630993740279862</v>
      </c>
    </row>
    <row r="132" spans="2:12" x14ac:dyDescent="0.2">
      <c r="B132" s="2">
        <f t="shared" si="11"/>
        <v>124</v>
      </c>
      <c r="C132" s="1">
        <f t="shared" si="8"/>
        <v>1.3929473932808179E-2</v>
      </c>
      <c r="D132" s="14">
        <f t="shared" si="12"/>
        <v>101.69908918343251</v>
      </c>
      <c r="E132" s="4"/>
      <c r="F132" s="1">
        <f t="shared" ca="1" si="13"/>
        <v>-0.2900569986834125</v>
      </c>
      <c r="G132" s="1">
        <f t="shared" ca="1" si="9"/>
        <v>-0.34513065852935243</v>
      </c>
      <c r="H132" s="12">
        <f t="shared" ca="1" si="10"/>
        <v>85.170896149093664</v>
      </c>
      <c r="I132" s="4"/>
      <c r="J132" s="1">
        <f t="shared" ca="1" si="14"/>
        <v>-0.33614016890489429</v>
      </c>
      <c r="L132" s="11">
        <f t="shared" ca="1" si="15"/>
        <v>87.294853571374972</v>
      </c>
    </row>
    <row r="133" spans="2:12" x14ac:dyDescent="0.2">
      <c r="B133" s="2">
        <f t="shared" si="11"/>
        <v>125</v>
      </c>
      <c r="C133" s="1">
        <f t="shared" si="8"/>
        <v>1.3931382079922262E-2</v>
      </c>
      <c r="D133" s="14">
        <f t="shared" si="12"/>
        <v>101.71302056551242</v>
      </c>
      <c r="E133" s="4"/>
      <c r="F133" s="1">
        <f t="shared" ca="1" si="13"/>
        <v>5.6168296185649919E-2</v>
      </c>
      <c r="G133" s="1">
        <f t="shared" ca="1" si="9"/>
        <v>6.6563345777160859E-2</v>
      </c>
      <c r="H133" s="12">
        <f t="shared" ca="1" si="10"/>
        <v>85.237459494870819</v>
      </c>
      <c r="I133" s="4"/>
      <c r="J133" s="1">
        <f t="shared" ca="1" si="14"/>
        <v>8.5682246334933002E-2</v>
      </c>
      <c r="L133" s="11">
        <f t="shared" ca="1" si="15"/>
        <v>87.380535817709898</v>
      </c>
    </row>
    <row r="134" spans="2:12" x14ac:dyDescent="0.2">
      <c r="B134" s="2">
        <f t="shared" si="11"/>
        <v>126</v>
      </c>
      <c r="C134" s="1">
        <f t="shared" si="8"/>
        <v>1.3933290488426359E-2</v>
      </c>
      <c r="D134" s="14">
        <f t="shared" si="12"/>
        <v>101.72695385600085</v>
      </c>
      <c r="E134" s="4"/>
      <c r="F134" s="1">
        <f t="shared" ca="1" si="13"/>
        <v>-1.847847794515304</v>
      </c>
      <c r="G134" s="1">
        <f t="shared" ca="1" si="9"/>
        <v>-2.1915398369190364</v>
      </c>
      <c r="H134" s="12">
        <f t="shared" ca="1" si="10"/>
        <v>83.045919657951785</v>
      </c>
      <c r="I134" s="4"/>
      <c r="J134" s="1">
        <f t="shared" ca="1" si="14"/>
        <v>-2.2291643529192151</v>
      </c>
      <c r="L134" s="11">
        <f t="shared" ca="1" si="15"/>
        <v>85.151371464790685</v>
      </c>
    </row>
    <row r="135" spans="2:12" x14ac:dyDescent="0.2">
      <c r="B135" s="2">
        <f t="shared" si="11"/>
        <v>127</v>
      </c>
      <c r="C135" s="1">
        <f t="shared" si="8"/>
        <v>1.3935199158356282E-2</v>
      </c>
      <c r="D135" s="14">
        <f t="shared" si="12"/>
        <v>101.7408890551592</v>
      </c>
      <c r="E135" s="4"/>
      <c r="F135" s="1">
        <f t="shared" ca="1" si="13"/>
        <v>2.0252822010606453</v>
      </c>
      <c r="G135" s="1">
        <f t="shared" ca="1" si="9"/>
        <v>2.3402191095326801</v>
      </c>
      <c r="H135" s="12">
        <f t="shared" ca="1" si="10"/>
        <v>85.386138767484468</v>
      </c>
      <c r="I135" s="4"/>
      <c r="J135" s="1">
        <f t="shared" ca="1" si="14"/>
        <v>2.4165806378217245</v>
      </c>
      <c r="L135" s="11">
        <f t="shared" ca="1" si="15"/>
        <v>87.567952102612409</v>
      </c>
    </row>
    <row r="136" spans="2:12" x14ac:dyDescent="0.2">
      <c r="B136" s="2">
        <f t="shared" si="11"/>
        <v>128</v>
      </c>
      <c r="C136" s="1">
        <f t="shared" si="8"/>
        <v>1.3937108089747838E-2</v>
      </c>
      <c r="D136" s="14">
        <f t="shared" si="12"/>
        <v>101.75482616324895</v>
      </c>
      <c r="E136" s="4"/>
      <c r="F136" s="1">
        <f t="shared" ca="1" si="13"/>
        <v>0.70965294347503804</v>
      </c>
      <c r="G136" s="1">
        <f t="shared" ca="1" si="9"/>
        <v>0.84311353197992955</v>
      </c>
      <c r="H136" s="12">
        <f t="shared" ca="1" si="10"/>
        <v>86.229252299464392</v>
      </c>
      <c r="I136" s="4"/>
      <c r="J136" s="1">
        <f t="shared" ca="1" si="14"/>
        <v>0.88217062318000872</v>
      </c>
      <c r="L136" s="11">
        <f t="shared" ca="1" si="15"/>
        <v>88.450122725792411</v>
      </c>
    </row>
    <row r="137" spans="2:12" x14ac:dyDescent="0.2">
      <c r="B137" s="2">
        <f t="shared" si="11"/>
        <v>129</v>
      </c>
      <c r="C137" s="1">
        <f t="shared" si="8"/>
        <v>1.3939017282636844E-2</v>
      </c>
      <c r="D137" s="14">
        <f t="shared" si="12"/>
        <v>101.76876518053159</v>
      </c>
      <c r="E137" s="4"/>
      <c r="F137" s="1">
        <f t="shared" ca="1" si="13"/>
        <v>1.5802764898519741</v>
      </c>
      <c r="G137" s="1">
        <f t="shared" ca="1" si="9"/>
        <v>1.8960089184959477</v>
      </c>
      <c r="H137" s="12">
        <f t="shared" ca="1" si="10"/>
        <v>88.125261217960343</v>
      </c>
      <c r="I137" s="4"/>
      <c r="J137" s="1">
        <f t="shared" ca="1" si="14"/>
        <v>1.9625314450384361</v>
      </c>
      <c r="L137" s="11">
        <f t="shared" ca="1" si="15"/>
        <v>90.412654170830848</v>
      </c>
    </row>
    <row r="138" spans="2:12" x14ac:dyDescent="0.2">
      <c r="B138" s="2">
        <f t="shared" si="11"/>
        <v>130</v>
      </c>
      <c r="C138" s="1">
        <f t="shared" ref="C138:C201" si="16">+media*D137*1/365</f>
        <v>1.3940926737059123E-2</v>
      </c>
      <c r="D138" s="14">
        <f t="shared" si="12"/>
        <v>101.78270610726865</v>
      </c>
      <c r="E138" s="4"/>
      <c r="F138" s="1">
        <f t="shared" ca="1" si="13"/>
        <v>-0.6934436083097465</v>
      </c>
      <c r="G138" s="1">
        <f t="shared" ref="G138:G201" ca="1" si="17">+volat*H137*F138*((1/250)^0.5)</f>
        <v>-0.85028446276111325</v>
      </c>
      <c r="H138" s="12">
        <f t="shared" ref="H138:H201" ca="1" si="18">+G138+H137</f>
        <v>87.274976755199233</v>
      </c>
      <c r="I138" s="4"/>
      <c r="J138" s="1">
        <f t="shared" ca="1" si="14"/>
        <v>-0.85427204736461526</v>
      </c>
      <c r="L138" s="11">
        <f t="shared" ca="1" si="15"/>
        <v>89.558382123466231</v>
      </c>
    </row>
    <row r="139" spans="2:12" x14ac:dyDescent="0.2">
      <c r="B139" s="2">
        <f t="shared" ref="B139:B202" si="19">+B138+1</f>
        <v>131</v>
      </c>
      <c r="C139" s="1">
        <f t="shared" si="16"/>
        <v>1.3942836453050502E-2</v>
      </c>
      <c r="D139" s="14">
        <f t="shared" ref="D139:D202" si="20">+D138+C139</f>
        <v>101.79664894372171</v>
      </c>
      <c r="E139" s="4"/>
      <c r="F139" s="1">
        <f t="shared" ref="F139:F202" ca="1" si="21">NORMSINV(RAND())</f>
        <v>-0.62256993063878796</v>
      </c>
      <c r="G139" s="1">
        <f t="shared" ca="1" si="17"/>
        <v>-0.75601525571669637</v>
      </c>
      <c r="H139" s="12">
        <f t="shared" ca="1" si="18"/>
        <v>86.518961499482543</v>
      </c>
      <c r="I139" s="4"/>
      <c r="J139" s="1">
        <f t="shared" ref="J139:J202" ca="1" si="22">+(L138*media*(1/250))+(L138*volat*F139*((1/250)^0.5))</f>
        <v>-0.75788346761253933</v>
      </c>
      <c r="L139" s="11">
        <f t="shared" ref="L139:L202" ca="1" si="23">+L138+J139</f>
        <v>88.800498655853687</v>
      </c>
    </row>
    <row r="140" spans="2:12" x14ac:dyDescent="0.2">
      <c r="B140" s="2">
        <f t="shared" si="19"/>
        <v>132</v>
      </c>
      <c r="C140" s="1">
        <f t="shared" si="16"/>
        <v>1.3944746430646811E-2</v>
      </c>
      <c r="D140" s="14">
        <f t="shared" si="20"/>
        <v>101.81059369015236</v>
      </c>
      <c r="E140" s="4"/>
      <c r="F140" s="1">
        <f t="shared" ca="1" si="21"/>
        <v>0.81478841510516531</v>
      </c>
      <c r="G140" s="1">
        <f t="shared" ca="1" si="17"/>
        <v>0.9808640556155348</v>
      </c>
      <c r="H140" s="12">
        <f t="shared" ca="1" si="18"/>
        <v>87.499825555098084</v>
      </c>
      <c r="I140" s="4"/>
      <c r="J140" s="1">
        <f t="shared" ca="1" si="22"/>
        <v>1.0244899048824199</v>
      </c>
      <c r="L140" s="11">
        <f t="shared" ca="1" si="23"/>
        <v>89.824988560736102</v>
      </c>
    </row>
    <row r="141" spans="2:12" x14ac:dyDescent="0.2">
      <c r="B141" s="2">
        <f t="shared" si="19"/>
        <v>133</v>
      </c>
      <c r="C141" s="1">
        <f t="shared" si="16"/>
        <v>1.3946656669883886E-2</v>
      </c>
      <c r="D141" s="14">
        <f t="shared" si="20"/>
        <v>101.82454034682225</v>
      </c>
      <c r="E141" s="4"/>
      <c r="F141" s="1">
        <f t="shared" ca="1" si="21"/>
        <v>-1.0686108500608114</v>
      </c>
      <c r="G141" s="1">
        <f t="shared" ca="1" si="17"/>
        <v>-1.3010064303814499</v>
      </c>
      <c r="H141" s="12">
        <f t="shared" ca="1" si="18"/>
        <v>86.198819124716636</v>
      </c>
      <c r="I141" s="4"/>
      <c r="J141" s="1">
        <f t="shared" ca="1" si="22"/>
        <v>-1.3176135247029634</v>
      </c>
      <c r="L141" s="11">
        <f t="shared" ca="1" si="23"/>
        <v>88.507375036033139</v>
      </c>
    </row>
    <row r="142" spans="2:12" x14ac:dyDescent="0.2">
      <c r="B142" s="2">
        <f t="shared" si="19"/>
        <v>134</v>
      </c>
      <c r="C142" s="1">
        <f t="shared" si="16"/>
        <v>1.3948567170797569E-2</v>
      </c>
      <c r="D142" s="14">
        <f t="shared" si="20"/>
        <v>101.83848891399305</v>
      </c>
      <c r="E142" s="4"/>
      <c r="F142" s="1">
        <f t="shared" ca="1" si="21"/>
        <v>-1.7853618988497273</v>
      </c>
      <c r="G142" s="1">
        <f t="shared" ca="1" si="17"/>
        <v>-2.141313500234578</v>
      </c>
      <c r="H142" s="12">
        <f t="shared" ca="1" si="18"/>
        <v>84.057505624482062</v>
      </c>
      <c r="I142" s="4"/>
      <c r="J142" s="1">
        <f t="shared" ca="1" si="22"/>
        <v>-2.1809601651339761</v>
      </c>
      <c r="L142" s="11">
        <f t="shared" ca="1" si="23"/>
        <v>86.326414870899157</v>
      </c>
    </row>
    <row r="143" spans="2:12" x14ac:dyDescent="0.2">
      <c r="B143" s="2">
        <f t="shared" si="19"/>
        <v>135</v>
      </c>
      <c r="C143" s="1">
        <f t="shared" si="16"/>
        <v>1.3950477933423706E-2</v>
      </c>
      <c r="D143" s="14">
        <f t="shared" si="20"/>
        <v>101.85243939192647</v>
      </c>
      <c r="E143" s="4"/>
      <c r="F143" s="1">
        <f t="shared" ca="1" si="21"/>
        <v>-2.4821865152926557</v>
      </c>
      <c r="G143" s="1">
        <f t="shared" ca="1" si="17"/>
        <v>-2.9031106351999196</v>
      </c>
      <c r="H143" s="12">
        <f t="shared" ca="1" si="18"/>
        <v>81.154394989282139</v>
      </c>
      <c r="I143" s="4"/>
      <c r="J143" s="1">
        <f t="shared" ca="1" si="22"/>
        <v>-2.9642071179555387</v>
      </c>
      <c r="L143" s="11">
        <f t="shared" ca="1" si="23"/>
        <v>83.362207752943618</v>
      </c>
    </row>
    <row r="144" spans="2:12" x14ac:dyDescent="0.2">
      <c r="B144" s="2">
        <f t="shared" si="19"/>
        <v>136</v>
      </c>
      <c r="C144" s="1">
        <f t="shared" si="16"/>
        <v>1.3952388957798146E-2</v>
      </c>
      <c r="D144" s="14">
        <f t="shared" si="20"/>
        <v>101.86639178088427</v>
      </c>
      <c r="E144" s="4"/>
      <c r="F144" s="1">
        <f t="shared" ca="1" si="21"/>
        <v>-0.92347039058854574</v>
      </c>
      <c r="G144" s="1">
        <f t="shared" ca="1" si="17"/>
        <v>-1.0427680018232546</v>
      </c>
      <c r="H144" s="12">
        <f t="shared" ca="1" si="18"/>
        <v>80.111626987458891</v>
      </c>
      <c r="I144" s="4"/>
      <c r="J144" s="1">
        <f t="shared" ca="1" si="22"/>
        <v>-1.0544641594627306</v>
      </c>
      <c r="L144" s="11">
        <f t="shared" ca="1" si="23"/>
        <v>82.307743593480893</v>
      </c>
    </row>
    <row r="145" spans="2:12" x14ac:dyDescent="0.2">
      <c r="B145" s="2">
        <f t="shared" si="19"/>
        <v>137</v>
      </c>
      <c r="C145" s="1">
        <f t="shared" si="16"/>
        <v>1.395430024395675E-2</v>
      </c>
      <c r="D145" s="14">
        <f t="shared" si="20"/>
        <v>101.88034608112822</v>
      </c>
      <c r="E145" s="4"/>
      <c r="F145" s="1">
        <f t="shared" ca="1" si="21"/>
        <v>-0.31986617572046078</v>
      </c>
      <c r="G145" s="1">
        <f t="shared" ca="1" si="17"/>
        <v>-0.35654680277814571</v>
      </c>
      <c r="H145" s="12">
        <f t="shared" ca="1" si="18"/>
        <v>79.75508018468075</v>
      </c>
      <c r="I145" s="4"/>
      <c r="J145" s="1">
        <f t="shared" ca="1" si="22"/>
        <v>-0.34985934533496088</v>
      </c>
      <c r="L145" s="11">
        <f t="shared" ca="1" si="23"/>
        <v>81.95788424814593</v>
      </c>
    </row>
    <row r="146" spans="2:12" x14ac:dyDescent="0.2">
      <c r="B146" s="2">
        <f t="shared" si="19"/>
        <v>138</v>
      </c>
      <c r="C146" s="1">
        <f t="shared" si="16"/>
        <v>1.3956211791935373E-2</v>
      </c>
      <c r="D146" s="14">
        <f t="shared" si="20"/>
        <v>101.89430229292016</v>
      </c>
      <c r="E146" s="4"/>
      <c r="F146" s="1">
        <f t="shared" ca="1" si="21"/>
        <v>-0.4292864026649571</v>
      </c>
      <c r="G146" s="1">
        <f t="shared" ca="1" si="17"/>
        <v>-0.47638509531013351</v>
      </c>
      <c r="H146" s="12">
        <f t="shared" ca="1" si="18"/>
        <v>79.278695089370615</v>
      </c>
      <c r="I146" s="4"/>
      <c r="J146" s="1">
        <f t="shared" ca="1" si="22"/>
        <v>-0.4731510881262041</v>
      </c>
      <c r="L146" s="11">
        <f t="shared" ca="1" si="23"/>
        <v>81.484733160019729</v>
      </c>
    </row>
    <row r="147" spans="2:12" x14ac:dyDescent="0.2">
      <c r="B147" s="2">
        <f t="shared" si="19"/>
        <v>139</v>
      </c>
      <c r="C147" s="1">
        <f t="shared" si="16"/>
        <v>1.3958123601769885E-2</v>
      </c>
      <c r="D147" s="14">
        <f t="shared" si="20"/>
        <v>101.90826041652193</v>
      </c>
      <c r="E147" s="4"/>
      <c r="F147" s="1">
        <f t="shared" ca="1" si="21"/>
        <v>-0.51821269929499403</v>
      </c>
      <c r="G147" s="1">
        <f t="shared" ca="1" si="17"/>
        <v>-0.57163290631887154</v>
      </c>
      <c r="H147" s="12">
        <f t="shared" ca="1" si="18"/>
        <v>78.707062183051747</v>
      </c>
      <c r="I147" s="4"/>
      <c r="J147" s="1">
        <f t="shared" ca="1" si="22"/>
        <v>-0.57124242676927417</v>
      </c>
      <c r="L147" s="11">
        <f t="shared" ca="1" si="23"/>
        <v>80.913490733250455</v>
      </c>
    </row>
    <row r="148" spans="2:12" x14ac:dyDescent="0.2">
      <c r="B148" s="2">
        <f t="shared" si="19"/>
        <v>140</v>
      </c>
      <c r="C148" s="1">
        <f t="shared" si="16"/>
        <v>1.3960035673496156E-2</v>
      </c>
      <c r="D148" s="14">
        <f t="shared" si="20"/>
        <v>101.92222045219542</v>
      </c>
      <c r="E148" s="4"/>
      <c r="F148" s="1">
        <f t="shared" ca="1" si="21"/>
        <v>-0.43438590255903703</v>
      </c>
      <c r="G148" s="1">
        <f t="shared" ca="1" si="17"/>
        <v>-0.47570980299773186</v>
      </c>
      <c r="H148" s="12">
        <f t="shared" ca="1" si="18"/>
        <v>78.23135238005402</v>
      </c>
      <c r="I148" s="4"/>
      <c r="J148" s="1">
        <f t="shared" ca="1" si="22"/>
        <v>-0.4728628800894264</v>
      </c>
      <c r="L148" s="11">
        <f t="shared" ca="1" si="23"/>
        <v>80.440627853161033</v>
      </c>
    </row>
    <row r="149" spans="2:12" x14ac:dyDescent="0.2">
      <c r="B149" s="2">
        <f t="shared" si="19"/>
        <v>141</v>
      </c>
      <c r="C149" s="1">
        <f t="shared" si="16"/>
        <v>1.3961948007150058E-2</v>
      </c>
      <c r="D149" s="14">
        <f t="shared" si="20"/>
        <v>101.93618240020257</v>
      </c>
      <c r="E149" s="4"/>
      <c r="F149" s="1">
        <f t="shared" ca="1" si="21"/>
        <v>0.91817075030671758</v>
      </c>
      <c r="G149" s="1">
        <f t="shared" ca="1" si="17"/>
        <v>0.99944055462007242</v>
      </c>
      <c r="H149" s="12">
        <f t="shared" ca="1" si="18"/>
        <v>79.230792934674099</v>
      </c>
      <c r="I149" s="4"/>
      <c r="J149" s="1">
        <f t="shared" ca="1" si="22"/>
        <v>1.0437531635592623</v>
      </c>
      <c r="L149" s="11">
        <f t="shared" ca="1" si="23"/>
        <v>81.484381016720292</v>
      </c>
    </row>
    <row r="150" spans="2:12" x14ac:dyDescent="0.2">
      <c r="B150" s="2">
        <f t="shared" si="19"/>
        <v>142</v>
      </c>
      <c r="C150" s="1">
        <f t="shared" si="16"/>
        <v>1.3963860602767475E-2</v>
      </c>
      <c r="D150" s="14">
        <f t="shared" si="20"/>
        <v>101.95014626080534</v>
      </c>
      <c r="E150" s="4"/>
      <c r="F150" s="1">
        <f t="shared" ca="1" si="21"/>
        <v>2.0923611979865044</v>
      </c>
      <c r="G150" s="1">
        <f t="shared" ca="1" si="17"/>
        <v>2.3066586821440218</v>
      </c>
      <c r="H150" s="12">
        <f t="shared" ca="1" si="18"/>
        <v>81.537451616818117</v>
      </c>
      <c r="I150" s="4"/>
      <c r="J150" s="1">
        <f t="shared" ca="1" si="22"/>
        <v>2.388564626777542</v>
      </c>
      <c r="L150" s="11">
        <f t="shared" ca="1" si="23"/>
        <v>83.872945643497829</v>
      </c>
    </row>
    <row r="151" spans="2:12" x14ac:dyDescent="0.2">
      <c r="B151" s="2">
        <f t="shared" si="19"/>
        <v>143</v>
      </c>
      <c r="C151" s="1">
        <f t="shared" si="16"/>
        <v>1.3965773460384296E-2</v>
      </c>
      <c r="D151" s="14">
        <f t="shared" si="20"/>
        <v>101.96411203426572</v>
      </c>
      <c r="E151" s="4"/>
      <c r="F151" s="1">
        <f t="shared" ca="1" si="21"/>
        <v>-0.61855759634215202</v>
      </c>
      <c r="G151" s="1">
        <f t="shared" ca="1" si="17"/>
        <v>-0.70176217340011593</v>
      </c>
      <c r="H151" s="12">
        <f t="shared" ca="1" si="18"/>
        <v>80.835689443418005</v>
      </c>
      <c r="I151" s="4"/>
      <c r="J151" s="1">
        <f t="shared" ca="1" si="22"/>
        <v>-0.70508830279556123</v>
      </c>
      <c r="L151" s="11">
        <f t="shared" ca="1" si="23"/>
        <v>83.16785734070227</v>
      </c>
    </row>
    <row r="152" spans="2:12" x14ac:dyDescent="0.2">
      <c r="B152" s="2">
        <f t="shared" si="19"/>
        <v>144</v>
      </c>
      <c r="C152" s="1">
        <f t="shared" si="16"/>
        <v>1.3967686580036401E-2</v>
      </c>
      <c r="D152" s="14">
        <f t="shared" si="20"/>
        <v>101.97807972084576</v>
      </c>
      <c r="E152" s="4"/>
      <c r="F152" s="1">
        <f t="shared" ca="1" si="21"/>
        <v>-0.77583269012651035</v>
      </c>
      <c r="G152" s="1">
        <f t="shared" ca="1" si="17"/>
        <v>-0.87261745934551094</v>
      </c>
      <c r="H152" s="12">
        <f t="shared" ca="1" si="18"/>
        <v>79.963071984072499</v>
      </c>
      <c r="I152" s="4"/>
      <c r="J152" s="1">
        <f t="shared" ca="1" si="22"/>
        <v>-0.88115953045934969</v>
      </c>
      <c r="L152" s="11">
        <f t="shared" ca="1" si="23"/>
        <v>82.286697810242913</v>
      </c>
    </row>
    <row r="153" spans="2:12" x14ac:dyDescent="0.2">
      <c r="B153" s="2">
        <f t="shared" si="19"/>
        <v>145</v>
      </c>
      <c r="C153" s="1">
        <f t="shared" si="16"/>
        <v>1.3969599961759692E-2</v>
      </c>
      <c r="D153" s="14">
        <f t="shared" si="20"/>
        <v>101.99204932080751</v>
      </c>
      <c r="E153" s="4"/>
      <c r="F153" s="1">
        <f t="shared" ca="1" si="21"/>
        <v>-0.71085775720371303</v>
      </c>
      <c r="G153" s="1">
        <f t="shared" ca="1" si="17"/>
        <v>-0.79090597006411156</v>
      </c>
      <c r="H153" s="12">
        <f t="shared" ca="1" si="18"/>
        <v>79.172166014008383</v>
      </c>
      <c r="I153" s="4"/>
      <c r="J153" s="1">
        <f t="shared" ca="1" si="22"/>
        <v>-0.7974313585603271</v>
      </c>
      <c r="L153" s="11">
        <f t="shared" ca="1" si="23"/>
        <v>81.489266451682582</v>
      </c>
    </row>
    <row r="154" spans="2:12" x14ac:dyDescent="0.2">
      <c r="B154" s="2">
        <f t="shared" si="19"/>
        <v>146</v>
      </c>
      <c r="C154" s="1">
        <f t="shared" si="16"/>
        <v>1.3971513605590071E-2</v>
      </c>
      <c r="D154" s="14">
        <f t="shared" si="20"/>
        <v>102.00602083441311</v>
      </c>
      <c r="E154" s="4"/>
      <c r="F154" s="1">
        <f t="shared" ca="1" si="21"/>
        <v>-0.57505918681659918</v>
      </c>
      <c r="G154" s="1">
        <f t="shared" ca="1" si="17"/>
        <v>-0.63348706127861321</v>
      </c>
      <c r="H154" s="12">
        <f t="shared" ca="1" si="18"/>
        <v>78.538678952729768</v>
      </c>
      <c r="I154" s="4"/>
      <c r="J154" s="1">
        <f t="shared" ca="1" si="22"/>
        <v>-0.63572922300681112</v>
      </c>
      <c r="L154" s="11">
        <f t="shared" ca="1" si="23"/>
        <v>80.853537228675776</v>
      </c>
    </row>
    <row r="155" spans="2:12" x14ac:dyDescent="0.2">
      <c r="B155" s="2">
        <f t="shared" si="19"/>
        <v>147</v>
      </c>
      <c r="C155" s="1">
        <f t="shared" si="16"/>
        <v>1.3973427511563439E-2</v>
      </c>
      <c r="D155" s="14">
        <f t="shared" si="20"/>
        <v>102.01999426192467</v>
      </c>
      <c r="E155" s="4"/>
      <c r="F155" s="1">
        <f t="shared" ca="1" si="21"/>
        <v>-0.86310646715472594</v>
      </c>
      <c r="G155" s="1">
        <f t="shared" ca="1" si="17"/>
        <v>-0.94319315267854675</v>
      </c>
      <c r="H155" s="12">
        <f t="shared" ca="1" si="18"/>
        <v>77.595485800051222</v>
      </c>
      <c r="I155" s="4"/>
      <c r="J155" s="1">
        <f t="shared" ca="1" si="22"/>
        <v>-0.95482223133066091</v>
      </c>
      <c r="L155" s="11">
        <f t="shared" ca="1" si="23"/>
        <v>79.89871499734511</v>
      </c>
    </row>
    <row r="156" spans="2:12" x14ac:dyDescent="0.2">
      <c r="B156" s="2">
        <f t="shared" si="19"/>
        <v>148</v>
      </c>
      <c r="C156" s="1">
        <f t="shared" si="16"/>
        <v>1.3975341679715708E-2</v>
      </c>
      <c r="D156" s="14">
        <f t="shared" si="20"/>
        <v>102.03396960360438</v>
      </c>
      <c r="E156" s="4"/>
      <c r="F156" s="1">
        <f t="shared" ca="1" si="21"/>
        <v>0.54108281211859621</v>
      </c>
      <c r="G156" s="1">
        <f t="shared" ca="1" si="17"/>
        <v>0.58418832239267959</v>
      </c>
      <c r="H156" s="12">
        <f t="shared" ca="1" si="18"/>
        <v>78.179674122443899</v>
      </c>
      <c r="I156" s="4"/>
      <c r="J156" s="1">
        <f t="shared" ca="1" si="22"/>
        <v>0.61750824423090356</v>
      </c>
      <c r="L156" s="11">
        <f t="shared" ca="1" si="23"/>
        <v>80.516223241576014</v>
      </c>
    </row>
    <row r="157" spans="2:12" x14ac:dyDescent="0.2">
      <c r="B157" s="2">
        <f t="shared" si="19"/>
        <v>149</v>
      </c>
      <c r="C157" s="1">
        <f t="shared" si="16"/>
        <v>1.3977256110082792E-2</v>
      </c>
      <c r="D157" s="14">
        <f t="shared" si="20"/>
        <v>102.04794685971446</v>
      </c>
      <c r="E157" s="4"/>
      <c r="F157" s="1">
        <f t="shared" ca="1" si="21"/>
        <v>-1.7600923413419345E-2</v>
      </c>
      <c r="G157" s="1">
        <f t="shared" ca="1" si="17"/>
        <v>-1.9146173297206845E-2</v>
      </c>
      <c r="H157" s="12">
        <f t="shared" ca="1" si="18"/>
        <v>78.160527949146697</v>
      </c>
      <c r="I157" s="4"/>
      <c r="J157" s="1">
        <f t="shared" ca="1" si="22"/>
        <v>-3.6151486645733914E-3</v>
      </c>
      <c r="L157" s="11">
        <f t="shared" ca="1" si="23"/>
        <v>80.512608092911435</v>
      </c>
    </row>
    <row r="158" spans="2:12" x14ac:dyDescent="0.2">
      <c r="B158" s="2">
        <f t="shared" si="19"/>
        <v>150</v>
      </c>
      <c r="C158" s="1">
        <f t="shared" si="16"/>
        <v>1.3979170802700612E-2</v>
      </c>
      <c r="D158" s="14">
        <f t="shared" si="20"/>
        <v>102.06192603051716</v>
      </c>
      <c r="E158" s="4"/>
      <c r="F158" s="1">
        <f t="shared" ca="1" si="21"/>
        <v>1.5544267499329398</v>
      </c>
      <c r="G158" s="1">
        <f t="shared" ca="1" si="17"/>
        <v>1.6904814989487322</v>
      </c>
      <c r="H158" s="12">
        <f t="shared" ca="1" si="18"/>
        <v>79.851009448095425</v>
      </c>
      <c r="I158" s="4"/>
      <c r="J158" s="1">
        <f t="shared" ca="1" si="22"/>
        <v>1.7574555803099243</v>
      </c>
      <c r="L158" s="11">
        <f t="shared" ca="1" si="23"/>
        <v>82.270063673221358</v>
      </c>
    </row>
    <row r="159" spans="2:12" x14ac:dyDescent="0.2">
      <c r="B159" s="2">
        <f t="shared" si="19"/>
        <v>151</v>
      </c>
      <c r="C159" s="1">
        <f t="shared" si="16"/>
        <v>1.3981085757605092E-2</v>
      </c>
      <c r="D159" s="14">
        <f t="shared" si="20"/>
        <v>102.07590711627476</v>
      </c>
      <c r="E159" s="4"/>
      <c r="F159" s="1">
        <f t="shared" ca="1" si="21"/>
        <v>-0.41757755992357465</v>
      </c>
      <c r="G159" s="1">
        <f t="shared" ca="1" si="17"/>
        <v>-0.46394899616871726</v>
      </c>
      <c r="H159" s="12">
        <f t="shared" ca="1" si="18"/>
        <v>79.387060451926715</v>
      </c>
      <c r="I159" s="4"/>
      <c r="J159" s="1">
        <f t="shared" ca="1" si="22"/>
        <v>-0.46155013173065651</v>
      </c>
      <c r="L159" s="11">
        <f t="shared" ca="1" si="23"/>
        <v>81.808513541490697</v>
      </c>
    </row>
    <row r="160" spans="2:12" x14ac:dyDescent="0.2">
      <c r="B160" s="2">
        <f t="shared" si="19"/>
        <v>152</v>
      </c>
      <c r="C160" s="1">
        <f t="shared" si="16"/>
        <v>1.398300097483216E-2</v>
      </c>
      <c r="D160" s="14">
        <f t="shared" si="20"/>
        <v>102.0898901172496</v>
      </c>
      <c r="E160" s="4"/>
      <c r="F160" s="1">
        <f t="shared" ca="1" si="21"/>
        <v>1.5511030946207656</v>
      </c>
      <c r="G160" s="1">
        <f t="shared" ca="1" si="17"/>
        <v>1.7133380583234425</v>
      </c>
      <c r="H160" s="12">
        <f t="shared" ca="1" si="18"/>
        <v>81.100398510250159</v>
      </c>
      <c r="I160" s="4"/>
      <c r="J160" s="1">
        <f t="shared" ca="1" si="22"/>
        <v>1.7819597604721678</v>
      </c>
      <c r="L160" s="11">
        <f t="shared" ca="1" si="23"/>
        <v>83.590473301962859</v>
      </c>
    </row>
    <row r="161" spans="2:12" x14ac:dyDescent="0.2">
      <c r="B161" s="2">
        <f t="shared" si="19"/>
        <v>153</v>
      </c>
      <c r="C161" s="1">
        <f t="shared" si="16"/>
        <v>1.3984916454417753E-2</v>
      </c>
      <c r="D161" s="14">
        <f t="shared" si="20"/>
        <v>102.10387503370401</v>
      </c>
      <c r="E161" s="4"/>
      <c r="F161" s="1">
        <f t="shared" ca="1" si="21"/>
        <v>0.1649376196767679</v>
      </c>
      <c r="G161" s="1">
        <f t="shared" ca="1" si="17"/>
        <v>0.18612100435034257</v>
      </c>
      <c r="H161" s="12">
        <f t="shared" ca="1" si="18"/>
        <v>81.286519514600499</v>
      </c>
      <c r="I161" s="4"/>
      <c r="J161" s="1">
        <f t="shared" ca="1" si="22"/>
        <v>0.20855368524772461</v>
      </c>
      <c r="L161" s="11">
        <f t="shared" ca="1" si="23"/>
        <v>83.799026987210581</v>
      </c>
    </row>
    <row r="162" spans="2:12" x14ac:dyDescent="0.2">
      <c r="B162" s="2">
        <f t="shared" si="19"/>
        <v>154</v>
      </c>
      <c r="C162" s="1">
        <f t="shared" si="16"/>
        <v>1.3986832196397811E-2</v>
      </c>
      <c r="D162" s="14">
        <f t="shared" si="20"/>
        <v>102.11786186590041</v>
      </c>
      <c r="E162" s="4"/>
      <c r="F162" s="1">
        <f t="shared" ca="1" si="21"/>
        <v>1.3868365463351078</v>
      </c>
      <c r="G162" s="1">
        <f t="shared" ca="1" si="17"/>
        <v>1.5685431946459771</v>
      </c>
      <c r="H162" s="12">
        <f t="shared" ca="1" si="18"/>
        <v>82.855062709246482</v>
      </c>
      <c r="I162" s="4"/>
      <c r="J162" s="1">
        <f t="shared" ca="1" si="22"/>
        <v>1.6337855346776131</v>
      </c>
      <c r="L162" s="11">
        <f t="shared" ca="1" si="23"/>
        <v>85.432812521888195</v>
      </c>
    </row>
    <row r="163" spans="2:12" x14ac:dyDescent="0.2">
      <c r="B163" s="2">
        <f t="shared" si="19"/>
        <v>155</v>
      </c>
      <c r="C163" s="1">
        <f t="shared" si="16"/>
        <v>1.3988748200808275E-2</v>
      </c>
      <c r="D163" s="14">
        <f t="shared" si="20"/>
        <v>102.13185061410121</v>
      </c>
      <c r="E163" s="4"/>
      <c r="F163" s="1">
        <f t="shared" ca="1" si="21"/>
        <v>1.1211431709152055</v>
      </c>
      <c r="G163" s="1">
        <f t="shared" ca="1" si="17"/>
        <v>1.2925066991113525</v>
      </c>
      <c r="H163" s="12">
        <f t="shared" ca="1" si="18"/>
        <v>84.147569408357839</v>
      </c>
      <c r="I163" s="4"/>
      <c r="J163" s="1">
        <f t="shared" ca="1" si="22"/>
        <v>1.349805154438311</v>
      </c>
      <c r="L163" s="11">
        <f t="shared" ca="1" si="23"/>
        <v>86.78261767632651</v>
      </c>
    </row>
    <row r="164" spans="2:12" x14ac:dyDescent="0.2">
      <c r="B164" s="2">
        <f t="shared" si="19"/>
        <v>156</v>
      </c>
      <c r="C164" s="1">
        <f t="shared" si="16"/>
        <v>1.3990664467685099E-2</v>
      </c>
      <c r="D164" s="14">
        <f t="shared" si="20"/>
        <v>102.14584127856889</v>
      </c>
      <c r="E164" s="4"/>
      <c r="F164" s="1">
        <f t="shared" ca="1" si="21"/>
        <v>1.0981291533970082E-2</v>
      </c>
      <c r="G164" s="1">
        <f t="shared" ca="1" si="17"/>
        <v>1.2857237724645006E-2</v>
      </c>
      <c r="H164" s="12">
        <f t="shared" ca="1" si="18"/>
        <v>84.160426646082485</v>
      </c>
      <c r="I164" s="4"/>
      <c r="J164" s="1">
        <f t="shared" ca="1" si="22"/>
        <v>3.0616380637218457E-2</v>
      </c>
      <c r="L164" s="11">
        <f t="shared" ca="1" si="23"/>
        <v>86.813234056963722</v>
      </c>
    </row>
    <row r="165" spans="2:12" x14ac:dyDescent="0.2">
      <c r="B165" s="2">
        <f t="shared" si="19"/>
        <v>157</v>
      </c>
      <c r="C165" s="1">
        <f t="shared" si="16"/>
        <v>1.3992580997064233E-2</v>
      </c>
      <c r="D165" s="14">
        <f t="shared" si="20"/>
        <v>102.15983385956596</v>
      </c>
      <c r="E165" s="4"/>
      <c r="F165" s="1">
        <f t="shared" ca="1" si="21"/>
        <v>0.11098280616699013</v>
      </c>
      <c r="G165" s="1">
        <f t="shared" ca="1" si="17"/>
        <v>0.12996197618631158</v>
      </c>
      <c r="H165" s="12">
        <f t="shared" ca="1" si="18"/>
        <v>84.290388622268793</v>
      </c>
      <c r="I165" s="4"/>
      <c r="J165" s="1">
        <f t="shared" ca="1" si="22"/>
        <v>0.15142113376053165</v>
      </c>
      <c r="L165" s="11">
        <f t="shared" ca="1" si="23"/>
        <v>86.964655190724258</v>
      </c>
    </row>
    <row r="166" spans="2:12" x14ac:dyDescent="0.2">
      <c r="B166" s="2">
        <f t="shared" si="19"/>
        <v>158</v>
      </c>
      <c r="C166" s="1">
        <f t="shared" si="16"/>
        <v>1.399449778898164E-2</v>
      </c>
      <c r="D166" s="14">
        <f t="shared" si="20"/>
        <v>102.17382835735495</v>
      </c>
      <c r="E166" s="4"/>
      <c r="F166" s="1">
        <f t="shared" ca="1" si="21"/>
        <v>-0.30340218621964199</v>
      </c>
      <c r="G166" s="1">
        <f t="shared" ca="1" si="17"/>
        <v>-0.3558356352848745</v>
      </c>
      <c r="H166" s="12">
        <f t="shared" ca="1" si="18"/>
        <v>83.934552986983917</v>
      </c>
      <c r="I166" s="4"/>
      <c r="J166" s="1">
        <f t="shared" ca="1" si="22"/>
        <v>-0.349732239849322</v>
      </c>
      <c r="L166" s="11">
        <f t="shared" ca="1" si="23"/>
        <v>86.614922950874941</v>
      </c>
    </row>
    <row r="167" spans="2:12" x14ac:dyDescent="0.2">
      <c r="B167" s="2">
        <f t="shared" si="19"/>
        <v>159</v>
      </c>
      <c r="C167" s="1">
        <f t="shared" si="16"/>
        <v>1.3996414843473281E-2</v>
      </c>
      <c r="D167" s="14">
        <f t="shared" si="20"/>
        <v>102.18782477219843</v>
      </c>
      <c r="E167" s="4"/>
      <c r="F167" s="1">
        <f t="shared" ca="1" si="21"/>
        <v>-9.8071427976429579E-2</v>
      </c>
      <c r="G167" s="1">
        <f t="shared" ca="1" si="17"/>
        <v>-0.11453440321005025</v>
      </c>
      <c r="H167" s="12">
        <f t="shared" ca="1" si="18"/>
        <v>83.820018583773873</v>
      </c>
      <c r="I167" s="4"/>
      <c r="J167" s="1">
        <f t="shared" ca="1" si="22"/>
        <v>-0.10086896564039742</v>
      </c>
      <c r="L167" s="11">
        <f t="shared" ca="1" si="23"/>
        <v>86.51405398523454</v>
      </c>
    </row>
    <row r="168" spans="2:12" x14ac:dyDescent="0.2">
      <c r="B168" s="2">
        <f t="shared" si="19"/>
        <v>160</v>
      </c>
      <c r="C168" s="1">
        <f t="shared" si="16"/>
        <v>1.3998332160575128E-2</v>
      </c>
      <c r="D168" s="14">
        <f t="shared" si="20"/>
        <v>102.20182310435899</v>
      </c>
      <c r="E168" s="4"/>
      <c r="F168" s="1">
        <f t="shared" ca="1" si="21"/>
        <v>0.28992378857794965</v>
      </c>
      <c r="G168" s="1">
        <f t="shared" ca="1" si="17"/>
        <v>0.33813044841491496</v>
      </c>
      <c r="H168" s="12">
        <f t="shared" ca="1" si="18"/>
        <v>84.158149032188788</v>
      </c>
      <c r="I168" s="4"/>
      <c r="J168" s="1">
        <f t="shared" ca="1" si="22"/>
        <v>0.36630101388122521</v>
      </c>
      <c r="L168" s="11">
        <f t="shared" ca="1" si="23"/>
        <v>86.880354999115767</v>
      </c>
    </row>
    <row r="169" spans="2:12" x14ac:dyDescent="0.2">
      <c r="B169" s="2">
        <f t="shared" si="19"/>
        <v>161</v>
      </c>
      <c r="C169" s="1">
        <f t="shared" si="16"/>
        <v>1.4000249740323151E-2</v>
      </c>
      <c r="D169" s="14">
        <f t="shared" si="20"/>
        <v>102.21582335409931</v>
      </c>
      <c r="E169" s="4"/>
      <c r="F169" s="1">
        <f t="shared" ca="1" si="21"/>
        <v>0.16181173760223252</v>
      </c>
      <c r="G169" s="1">
        <f t="shared" ca="1" si="17"/>
        <v>0.18947803540207936</v>
      </c>
      <c r="H169" s="12">
        <f t="shared" ca="1" si="18"/>
        <v>84.347627067590864</v>
      </c>
      <c r="I169" s="4"/>
      <c r="J169" s="1">
        <f t="shared" ca="1" si="22"/>
        <v>0.21298302254971205</v>
      </c>
      <c r="L169" s="11">
        <f t="shared" ca="1" si="23"/>
        <v>87.093338021665474</v>
      </c>
    </row>
    <row r="170" spans="2:12" x14ac:dyDescent="0.2">
      <c r="B170" s="2">
        <f t="shared" si="19"/>
        <v>162</v>
      </c>
      <c r="C170" s="1">
        <f t="shared" si="16"/>
        <v>1.4002167582753333E-2</v>
      </c>
      <c r="D170" s="14">
        <f t="shared" si="20"/>
        <v>102.22982552168207</v>
      </c>
      <c r="E170" s="4"/>
      <c r="F170" s="1">
        <f t="shared" ca="1" si="21"/>
        <v>0.66580722827232885</v>
      </c>
      <c r="G170" s="1">
        <f t="shared" ca="1" si="17"/>
        <v>0.78140115962939838</v>
      </c>
      <c r="H170" s="12">
        <f t="shared" ca="1" si="18"/>
        <v>85.12902822722026</v>
      </c>
      <c r="I170" s="4"/>
      <c r="J170" s="1">
        <f t="shared" ca="1" si="22"/>
        <v>0.82425624789085061</v>
      </c>
      <c r="L170" s="11">
        <f t="shared" ca="1" si="23"/>
        <v>87.917594269556318</v>
      </c>
    </row>
    <row r="171" spans="2:12" x14ac:dyDescent="0.2">
      <c r="B171" s="2">
        <f t="shared" si="19"/>
        <v>163</v>
      </c>
      <c r="C171" s="1">
        <f t="shared" si="16"/>
        <v>1.4004085687901655E-2</v>
      </c>
      <c r="D171" s="14">
        <f t="shared" si="20"/>
        <v>102.24382960736997</v>
      </c>
      <c r="E171" s="4"/>
      <c r="F171" s="1">
        <f t="shared" ca="1" si="21"/>
        <v>-1.6392480492065122</v>
      </c>
      <c r="G171" s="1">
        <f t="shared" ca="1" si="17"/>
        <v>-1.9416682441398925</v>
      </c>
      <c r="H171" s="12">
        <f t="shared" ca="1" si="18"/>
        <v>83.18735998308037</v>
      </c>
      <c r="I171" s="4"/>
      <c r="J171" s="1">
        <f t="shared" ca="1" si="22"/>
        <v>-1.9876878257071311</v>
      </c>
      <c r="L171" s="11">
        <f t="shared" ca="1" si="23"/>
        <v>85.929906443849191</v>
      </c>
    </row>
    <row r="172" spans="2:12" x14ac:dyDescent="0.2">
      <c r="B172" s="2">
        <f t="shared" si="19"/>
        <v>164</v>
      </c>
      <c r="C172" s="1">
        <f t="shared" si="16"/>
        <v>1.4006004055804107E-2</v>
      </c>
      <c r="D172" s="14">
        <f t="shared" si="20"/>
        <v>102.25783561142578</v>
      </c>
      <c r="E172" s="4"/>
      <c r="F172" s="1">
        <f t="shared" ca="1" si="21"/>
        <v>0.74399205022480353</v>
      </c>
      <c r="G172" s="1">
        <f t="shared" ca="1" si="17"/>
        <v>0.86114902324719744</v>
      </c>
      <c r="H172" s="12">
        <f t="shared" ca="1" si="18"/>
        <v>84.048509006327563</v>
      </c>
      <c r="I172" s="4"/>
      <c r="J172" s="1">
        <f t="shared" ca="1" si="22"/>
        <v>0.90672563030389008</v>
      </c>
      <c r="L172" s="11">
        <f t="shared" ca="1" si="23"/>
        <v>86.836632074153087</v>
      </c>
    </row>
    <row r="173" spans="2:12" x14ac:dyDescent="0.2">
      <c r="B173" s="2">
        <f t="shared" si="19"/>
        <v>165</v>
      </c>
      <c r="C173" s="1">
        <f t="shared" si="16"/>
        <v>1.4007922686496681E-2</v>
      </c>
      <c r="D173" s="14">
        <f t="shared" si="20"/>
        <v>102.27184353411228</v>
      </c>
      <c r="E173" s="4"/>
      <c r="F173" s="1">
        <f t="shared" ca="1" si="21"/>
        <v>-1.2228375768859867</v>
      </c>
      <c r="G173" s="1">
        <f t="shared" ca="1" si="17"/>
        <v>-1.4300508020231926</v>
      </c>
      <c r="H173" s="12">
        <f t="shared" ca="1" si="18"/>
        <v>82.618458204304375</v>
      </c>
      <c r="I173" s="4"/>
      <c r="J173" s="1">
        <f t="shared" ca="1" si="22"/>
        <v>-1.4601222425350076</v>
      </c>
      <c r="L173" s="11">
        <f t="shared" ca="1" si="23"/>
        <v>85.37650983161808</v>
      </c>
    </row>
    <row r="174" spans="2:12" x14ac:dyDescent="0.2">
      <c r="B174" s="2">
        <f t="shared" si="19"/>
        <v>166</v>
      </c>
      <c r="C174" s="1">
        <f t="shared" si="16"/>
        <v>1.4009841580015382E-2</v>
      </c>
      <c r="D174" s="14">
        <f t="shared" si="20"/>
        <v>102.2858533756923</v>
      </c>
      <c r="E174" s="4"/>
      <c r="F174" s="1">
        <f t="shared" ca="1" si="21"/>
        <v>-1.28433232011478</v>
      </c>
      <c r="G174" s="1">
        <f t="shared" ca="1" si="17"/>
        <v>-1.4764106667927359</v>
      </c>
      <c r="H174" s="12">
        <f t="shared" ca="1" si="18"/>
        <v>81.142047537511644</v>
      </c>
      <c r="I174" s="4"/>
      <c r="J174" s="1">
        <f t="shared" ca="1" si="22"/>
        <v>-1.5086223756304806</v>
      </c>
      <c r="L174" s="11">
        <f t="shared" ca="1" si="23"/>
        <v>83.867887455987599</v>
      </c>
    </row>
    <row r="175" spans="2:12" x14ac:dyDescent="0.2">
      <c r="B175" s="2">
        <f t="shared" si="19"/>
        <v>167</v>
      </c>
      <c r="C175" s="1">
        <f t="shared" si="16"/>
        <v>1.4011760736396206E-2</v>
      </c>
      <c r="D175" s="14">
        <f t="shared" si="20"/>
        <v>102.29986513642869</v>
      </c>
      <c r="E175" s="4"/>
      <c r="F175" s="1">
        <f t="shared" ca="1" si="21"/>
        <v>-0.46396014780843159</v>
      </c>
      <c r="G175" s="1">
        <f t="shared" ca="1" si="17"/>
        <v>-0.52381667210938021</v>
      </c>
      <c r="H175" s="12">
        <f t="shared" ca="1" si="18"/>
        <v>80.618230865402268</v>
      </c>
      <c r="I175" s="4"/>
      <c r="J175" s="1">
        <f t="shared" ca="1" si="22"/>
        <v>-0.52463989477458606</v>
      </c>
      <c r="L175" s="11">
        <f t="shared" ca="1" si="23"/>
        <v>83.343247561213019</v>
      </c>
    </row>
    <row r="176" spans="2:12" x14ac:dyDescent="0.2">
      <c r="B176" s="2">
        <f t="shared" si="19"/>
        <v>168</v>
      </c>
      <c r="C176" s="1">
        <f t="shared" si="16"/>
        <v>1.4013680155675166E-2</v>
      </c>
      <c r="D176" s="14">
        <f t="shared" si="20"/>
        <v>102.31387881658436</v>
      </c>
      <c r="E176" s="4"/>
      <c r="F176" s="1">
        <f t="shared" ca="1" si="21"/>
        <v>1.5678258620570396</v>
      </c>
      <c r="G176" s="1">
        <f t="shared" ca="1" si="17"/>
        <v>1.7586676057669892</v>
      </c>
      <c r="H176" s="12">
        <f t="shared" ca="1" si="18"/>
        <v>82.376898471169255</v>
      </c>
      <c r="I176" s="4"/>
      <c r="J176" s="1">
        <f t="shared" ca="1" si="22"/>
        <v>1.8347818488708081</v>
      </c>
      <c r="L176" s="11">
        <f t="shared" ca="1" si="23"/>
        <v>85.178029410083823</v>
      </c>
    </row>
    <row r="177" spans="2:12" x14ac:dyDescent="0.2">
      <c r="B177" s="2">
        <f t="shared" si="19"/>
        <v>169</v>
      </c>
      <c r="C177" s="1">
        <f t="shared" si="16"/>
        <v>1.4015599837888269E-2</v>
      </c>
      <c r="D177" s="14">
        <f t="shared" si="20"/>
        <v>102.32789441642225</v>
      </c>
      <c r="E177" s="4"/>
      <c r="F177" s="1">
        <f t="shared" ca="1" si="21"/>
        <v>-1.2471106806915087</v>
      </c>
      <c r="G177" s="1">
        <f t="shared" ca="1" si="17"/>
        <v>-1.4294307213008175</v>
      </c>
      <c r="H177" s="12">
        <f t="shared" ca="1" si="18"/>
        <v>80.947467749868437</v>
      </c>
      <c r="I177" s="4"/>
      <c r="J177" s="1">
        <f t="shared" ca="1" si="22"/>
        <v>-1.4610012500606877</v>
      </c>
      <c r="L177" s="11">
        <f t="shared" ca="1" si="23"/>
        <v>83.717028160023133</v>
      </c>
    </row>
    <row r="178" spans="2:12" x14ac:dyDescent="0.2">
      <c r="B178" s="2">
        <f t="shared" si="19"/>
        <v>170</v>
      </c>
      <c r="C178" s="1">
        <f t="shared" si="16"/>
        <v>1.4017519783071541E-2</v>
      </c>
      <c r="D178" s="14">
        <f t="shared" si="20"/>
        <v>102.34191193620532</v>
      </c>
      <c r="E178" s="4"/>
      <c r="F178" s="1">
        <f t="shared" ca="1" si="21"/>
        <v>-0.56611621796706557</v>
      </c>
      <c r="G178" s="1">
        <f t="shared" ca="1" si="17"/>
        <v>-0.63761942679681238</v>
      </c>
      <c r="H178" s="12">
        <f t="shared" ca="1" si="18"/>
        <v>80.30984832307162</v>
      </c>
      <c r="I178" s="4"/>
      <c r="J178" s="1">
        <f t="shared" ca="1" si="22"/>
        <v>-0.64269171929953861</v>
      </c>
      <c r="L178" s="11">
        <f t="shared" ca="1" si="23"/>
        <v>83.074336440723599</v>
      </c>
    </row>
    <row r="179" spans="2:12" x14ac:dyDescent="0.2">
      <c r="B179" s="2">
        <f t="shared" si="19"/>
        <v>171</v>
      </c>
      <c r="C179" s="1">
        <f t="shared" si="16"/>
        <v>1.4019439991261004E-2</v>
      </c>
      <c r="D179" s="14">
        <f t="shared" si="20"/>
        <v>102.35593137619658</v>
      </c>
      <c r="E179" s="4"/>
      <c r="F179" s="1">
        <f t="shared" ca="1" si="21"/>
        <v>0.65735570200064819</v>
      </c>
      <c r="G179" s="1">
        <f t="shared" ca="1" si="17"/>
        <v>0.73455093618925382</v>
      </c>
      <c r="H179" s="12">
        <f t="shared" ca="1" si="18"/>
        <v>81.044399259260871</v>
      </c>
      <c r="I179" s="4"/>
      <c r="J179" s="1">
        <f t="shared" ca="1" si="22"/>
        <v>0.77645108762756121</v>
      </c>
      <c r="L179" s="11">
        <f t="shared" ca="1" si="23"/>
        <v>83.850787528351162</v>
      </c>
    </row>
    <row r="180" spans="2:12" x14ac:dyDescent="0.2">
      <c r="B180" s="2">
        <f t="shared" si="19"/>
        <v>172</v>
      </c>
      <c r="C180" s="1">
        <f t="shared" si="16"/>
        <v>1.4021360462492685E-2</v>
      </c>
      <c r="D180" s="14">
        <f t="shared" si="20"/>
        <v>102.36995273665907</v>
      </c>
      <c r="E180" s="4"/>
      <c r="F180" s="1">
        <f t="shared" ca="1" si="21"/>
        <v>0.80354107627839366</v>
      </c>
      <c r="G180" s="1">
        <f t="shared" ca="1" si="17"/>
        <v>0.90611593143936986</v>
      </c>
      <c r="H180" s="12">
        <f t="shared" ca="1" si="18"/>
        <v>81.950515190700244</v>
      </c>
      <c r="I180" s="4"/>
      <c r="J180" s="1">
        <f t="shared" ca="1" si="22"/>
        <v>0.95426287924355913</v>
      </c>
      <c r="L180" s="11">
        <f t="shared" ca="1" si="23"/>
        <v>84.80505040759472</v>
      </c>
    </row>
    <row r="181" spans="2:12" x14ac:dyDescent="0.2">
      <c r="B181" s="2">
        <f t="shared" si="19"/>
        <v>173</v>
      </c>
      <c r="C181" s="1">
        <f t="shared" si="16"/>
        <v>1.4023281196802614E-2</v>
      </c>
      <c r="D181" s="14">
        <f t="shared" si="20"/>
        <v>102.38397601785587</v>
      </c>
      <c r="E181" s="4"/>
      <c r="F181" s="1">
        <f t="shared" ca="1" si="21"/>
        <v>-0.57141879901421699</v>
      </c>
      <c r="G181" s="1">
        <f t="shared" ca="1" si="17"/>
        <v>-0.65156671236782093</v>
      </c>
      <c r="H181" s="12">
        <f t="shared" ca="1" si="18"/>
        <v>81.29894847833242</v>
      </c>
      <c r="I181" s="4"/>
      <c r="J181" s="1">
        <f t="shared" ca="1" si="22"/>
        <v>-0.65730135126766631</v>
      </c>
      <c r="L181" s="11">
        <f t="shared" ca="1" si="23"/>
        <v>84.147749056327058</v>
      </c>
    </row>
    <row r="182" spans="2:12" x14ac:dyDescent="0.2">
      <c r="B182" s="2">
        <f t="shared" si="19"/>
        <v>174</v>
      </c>
      <c r="C182" s="1">
        <f t="shared" si="16"/>
        <v>1.4025202194226833E-2</v>
      </c>
      <c r="D182" s="14">
        <f t="shared" si="20"/>
        <v>102.39800122005011</v>
      </c>
      <c r="E182" s="4"/>
      <c r="F182" s="1">
        <f t="shared" ca="1" si="21"/>
        <v>-0.26740556292203516</v>
      </c>
      <c r="G182" s="1">
        <f t="shared" ca="1" si="17"/>
        <v>-0.30248792498286181</v>
      </c>
      <c r="H182" s="12">
        <f t="shared" ca="1" si="18"/>
        <v>80.996460553349564</v>
      </c>
      <c r="I182" s="4"/>
      <c r="J182" s="1">
        <f t="shared" ca="1" si="22"/>
        <v>-0.29625786989639286</v>
      </c>
      <c r="L182" s="11">
        <f t="shared" ca="1" si="23"/>
        <v>83.851491186430664</v>
      </c>
    </row>
    <row r="183" spans="2:12" x14ac:dyDescent="0.2">
      <c r="B183" s="2">
        <f t="shared" si="19"/>
        <v>175</v>
      </c>
      <c r="C183" s="1">
        <f t="shared" si="16"/>
        <v>1.4027123454801385E-2</v>
      </c>
      <c r="D183" s="14">
        <f t="shared" si="20"/>
        <v>102.4120283435049</v>
      </c>
      <c r="E183" s="4"/>
      <c r="F183" s="1">
        <f t="shared" ca="1" si="21"/>
        <v>1.806655844595372</v>
      </c>
      <c r="G183" s="1">
        <f t="shared" ca="1" si="17"/>
        <v>2.0360767653363041</v>
      </c>
      <c r="H183" s="12">
        <f t="shared" ca="1" si="18"/>
        <v>83.032537318685868</v>
      </c>
      <c r="I183" s="4"/>
      <c r="J183" s="1">
        <f t="shared" ca="1" si="22"/>
        <v>2.1246163914754059</v>
      </c>
      <c r="L183" s="11">
        <f t="shared" ca="1" si="23"/>
        <v>85.976107577906063</v>
      </c>
    </row>
    <row r="184" spans="2:12" x14ac:dyDescent="0.2">
      <c r="B184" s="2">
        <f t="shared" si="19"/>
        <v>176</v>
      </c>
      <c r="C184" s="1">
        <f t="shared" si="16"/>
        <v>1.4029044978562315E-2</v>
      </c>
      <c r="D184" s="14">
        <f t="shared" si="20"/>
        <v>102.42605738848346</v>
      </c>
      <c r="E184" s="4"/>
      <c r="F184" s="1">
        <f t="shared" ca="1" si="21"/>
        <v>-0.95998579628404923</v>
      </c>
      <c r="G184" s="1">
        <f t="shared" ca="1" si="17"/>
        <v>-1.1090874556060506</v>
      </c>
      <c r="H184" s="12">
        <f t="shared" ca="1" si="18"/>
        <v>81.923449863079824</v>
      </c>
      <c r="I184" s="4"/>
      <c r="J184" s="1">
        <f t="shared" ca="1" si="22"/>
        <v>-1.131210276807459</v>
      </c>
      <c r="L184" s="11">
        <f t="shared" ca="1" si="23"/>
        <v>84.844897301098598</v>
      </c>
    </row>
    <row r="185" spans="2:12" x14ac:dyDescent="0.2">
      <c r="B185" s="2">
        <f t="shared" si="19"/>
        <v>177</v>
      </c>
      <c r="C185" s="1">
        <f t="shared" si="16"/>
        <v>1.4030966765545681E-2</v>
      </c>
      <c r="D185" s="14">
        <f t="shared" si="20"/>
        <v>102.440088355249</v>
      </c>
      <c r="E185" s="4"/>
      <c r="F185" s="1">
        <f t="shared" ca="1" si="21"/>
        <v>-1.1347566395193873</v>
      </c>
      <c r="G185" s="1">
        <f t="shared" ca="1" si="17"/>
        <v>-1.2934916856790479</v>
      </c>
      <c r="H185" s="12">
        <f t="shared" ca="1" si="18"/>
        <v>80.629958177400781</v>
      </c>
      <c r="I185" s="4"/>
      <c r="J185" s="1">
        <f t="shared" ca="1" si="22"/>
        <v>-1.3226495231136408</v>
      </c>
      <c r="L185" s="11">
        <f t="shared" ca="1" si="23"/>
        <v>83.522247777984958</v>
      </c>
    </row>
    <row r="186" spans="2:12" x14ac:dyDescent="0.2">
      <c r="B186" s="2">
        <f t="shared" si="19"/>
        <v>178</v>
      </c>
      <c r="C186" s="1">
        <f t="shared" si="16"/>
        <v>1.4032888815787537E-2</v>
      </c>
      <c r="D186" s="14">
        <f t="shared" si="20"/>
        <v>102.45412124406479</v>
      </c>
      <c r="E186" s="4"/>
      <c r="F186" s="1">
        <f t="shared" ca="1" si="21"/>
        <v>0.51369421340330967</v>
      </c>
      <c r="G186" s="1">
        <f t="shared" ca="1" si="17"/>
        <v>0.57630685389623693</v>
      </c>
      <c r="H186" s="12">
        <f t="shared" ca="1" si="18"/>
        <v>81.206265031297022</v>
      </c>
      <c r="I186" s="4"/>
      <c r="J186" s="1">
        <f t="shared" ca="1" si="22"/>
        <v>0.61368409502890642</v>
      </c>
      <c r="L186" s="11">
        <f t="shared" ca="1" si="23"/>
        <v>84.13593187301386</v>
      </c>
    </row>
    <row r="187" spans="2:12" x14ac:dyDescent="0.2">
      <c r="B187" s="2">
        <f t="shared" si="19"/>
        <v>179</v>
      </c>
      <c r="C187" s="1">
        <f t="shared" si="16"/>
        <v>1.4034811129323945E-2</v>
      </c>
      <c r="D187" s="14">
        <f t="shared" si="20"/>
        <v>102.46815605519411</v>
      </c>
      <c r="E187" s="4"/>
      <c r="F187" s="1">
        <f t="shared" ca="1" si="21"/>
        <v>-0.72991727946109286</v>
      </c>
      <c r="G187" s="1">
        <f t="shared" ca="1" si="17"/>
        <v>-0.82473771955942854</v>
      </c>
      <c r="H187" s="12">
        <f t="shared" ca="1" si="18"/>
        <v>80.381527311737599</v>
      </c>
      <c r="I187" s="4"/>
      <c r="J187" s="1">
        <f t="shared" ca="1" si="22"/>
        <v>-0.83766447826745238</v>
      </c>
      <c r="L187" s="11">
        <f t="shared" ca="1" si="23"/>
        <v>83.298267394746404</v>
      </c>
    </row>
    <row r="188" spans="2:12" x14ac:dyDescent="0.2">
      <c r="B188" s="2">
        <f t="shared" si="19"/>
        <v>180</v>
      </c>
      <c r="C188" s="1">
        <f t="shared" si="16"/>
        <v>1.4036733706190976E-2</v>
      </c>
      <c r="D188" s="14">
        <f t="shared" si="20"/>
        <v>102.48219278890031</v>
      </c>
      <c r="E188" s="4"/>
      <c r="F188" s="1">
        <f t="shared" ca="1" si="21"/>
        <v>2.2852125978910354</v>
      </c>
      <c r="G188" s="1">
        <f t="shared" ca="1" si="17"/>
        <v>2.5558510472454437</v>
      </c>
      <c r="H188" s="12">
        <f t="shared" ca="1" si="18"/>
        <v>82.93737835898304</v>
      </c>
      <c r="I188" s="4"/>
      <c r="J188" s="1">
        <f t="shared" ca="1" si="22"/>
        <v>2.665252820027372</v>
      </c>
      <c r="L188" s="11">
        <f t="shared" ca="1" si="23"/>
        <v>85.96352021477378</v>
      </c>
    </row>
    <row r="189" spans="2:12" x14ac:dyDescent="0.2">
      <c r="B189" s="2">
        <f t="shared" si="19"/>
        <v>181</v>
      </c>
      <c r="C189" s="1">
        <f t="shared" si="16"/>
        <v>1.4038656546424701E-2</v>
      </c>
      <c r="D189" s="14">
        <f t="shared" si="20"/>
        <v>102.49623144544672</v>
      </c>
      <c r="E189" s="4"/>
      <c r="F189" s="1">
        <f t="shared" ca="1" si="21"/>
        <v>-1.4032834488867372</v>
      </c>
      <c r="G189" s="1">
        <f t="shared" ca="1" si="17"/>
        <v>-1.6193785510020395</v>
      </c>
      <c r="H189" s="12">
        <f t="shared" ca="1" si="18"/>
        <v>81.317999807980996</v>
      </c>
      <c r="I189" s="4"/>
      <c r="J189" s="1">
        <f t="shared" ca="1" si="22"/>
        <v>-1.6612722240609268</v>
      </c>
      <c r="L189" s="11">
        <f t="shared" ca="1" si="23"/>
        <v>84.302247990712857</v>
      </c>
    </row>
    <row r="190" spans="2:12" x14ac:dyDescent="0.2">
      <c r="B190" s="2">
        <f t="shared" si="19"/>
        <v>182</v>
      </c>
      <c r="C190" s="1">
        <f t="shared" si="16"/>
        <v>1.4040579650061195E-2</v>
      </c>
      <c r="D190" s="14">
        <f t="shared" si="20"/>
        <v>102.51027202509678</v>
      </c>
      <c r="E190" s="4"/>
      <c r="F190" s="1">
        <f t="shared" ca="1" si="21"/>
        <v>-0.82176919341066745</v>
      </c>
      <c r="G190" s="1">
        <f t="shared" ca="1" si="17"/>
        <v>-0.92979931204721245</v>
      </c>
      <c r="H190" s="12">
        <f t="shared" ca="1" si="18"/>
        <v>80.388200495933788</v>
      </c>
      <c r="I190" s="4"/>
      <c r="J190" s="1">
        <f t="shared" ca="1" si="22"/>
        <v>-0.94706109754873224</v>
      </c>
      <c r="L190" s="11">
        <f t="shared" ca="1" si="23"/>
        <v>83.355186893164131</v>
      </c>
    </row>
    <row r="191" spans="2:12" x14ac:dyDescent="0.2">
      <c r="B191" s="2">
        <f t="shared" si="19"/>
        <v>183</v>
      </c>
      <c r="C191" s="1">
        <f t="shared" si="16"/>
        <v>1.4042503017136547E-2</v>
      </c>
      <c r="D191" s="14">
        <f t="shared" si="20"/>
        <v>102.52431452811392</v>
      </c>
      <c r="E191" s="4"/>
      <c r="F191" s="1">
        <f t="shared" ca="1" si="21"/>
        <v>-0.97247955682019205</v>
      </c>
      <c r="G191" s="1">
        <f t="shared" ca="1" si="17"/>
        <v>-1.0877409132563705</v>
      </c>
      <c r="H191" s="12">
        <f t="shared" ca="1" si="18"/>
        <v>79.300459582677419</v>
      </c>
      <c r="I191" s="4"/>
      <c r="J191" s="1">
        <f t="shared" ca="1" si="22"/>
        <v>-1.1112164704455036</v>
      </c>
      <c r="L191" s="11">
        <f t="shared" ca="1" si="23"/>
        <v>82.243970422718633</v>
      </c>
    </row>
    <row r="192" spans="2:12" x14ac:dyDescent="0.2">
      <c r="B192" s="2">
        <f t="shared" si="19"/>
        <v>184</v>
      </c>
      <c r="C192" s="1">
        <f t="shared" si="16"/>
        <v>1.404442664768684E-2</v>
      </c>
      <c r="D192" s="14">
        <f t="shared" si="20"/>
        <v>102.53835895476161</v>
      </c>
      <c r="E192" s="4"/>
      <c r="F192" s="1">
        <f t="shared" ca="1" si="21"/>
        <v>-1.2801879482840328</v>
      </c>
      <c r="G192" s="1">
        <f t="shared" ca="1" si="17"/>
        <v>-1.4125444242020855</v>
      </c>
      <c r="H192" s="12">
        <f t="shared" ca="1" si="18"/>
        <v>77.887915158475337</v>
      </c>
      <c r="I192" s="4"/>
      <c r="J192" s="1">
        <f t="shared" ca="1" si="22"/>
        <v>-1.4485271020984034</v>
      </c>
      <c r="L192" s="11">
        <f t="shared" ca="1" si="23"/>
        <v>80.795443320620222</v>
      </c>
    </row>
    <row r="193" spans="2:12" x14ac:dyDescent="0.2">
      <c r="B193" s="2">
        <f t="shared" si="19"/>
        <v>185</v>
      </c>
      <c r="C193" s="1">
        <f t="shared" si="16"/>
        <v>1.4046350541748166E-2</v>
      </c>
      <c r="D193" s="14">
        <f t="shared" si="20"/>
        <v>102.55240530530335</v>
      </c>
      <c r="E193" s="4"/>
      <c r="F193" s="1">
        <f t="shared" ca="1" si="21"/>
        <v>1.8230210934635651</v>
      </c>
      <c r="G193" s="1">
        <f t="shared" ca="1" si="17"/>
        <v>1.9756702006675104</v>
      </c>
      <c r="H193" s="12">
        <f t="shared" ca="1" si="18"/>
        <v>79.863585359142846</v>
      </c>
      <c r="I193" s="4"/>
      <c r="J193" s="1">
        <f t="shared" ca="1" si="22"/>
        <v>2.0655803550247334</v>
      </c>
      <c r="L193" s="11">
        <f t="shared" ca="1" si="23"/>
        <v>82.861023675644958</v>
      </c>
    </row>
    <row r="194" spans="2:12" x14ac:dyDescent="0.2">
      <c r="B194" s="2">
        <f t="shared" si="19"/>
        <v>186</v>
      </c>
      <c r="C194" s="1">
        <f t="shared" si="16"/>
        <v>1.4048274699356626E-2</v>
      </c>
      <c r="D194" s="14">
        <f t="shared" si="20"/>
        <v>102.56645358000272</v>
      </c>
      <c r="E194" s="4"/>
      <c r="F194" s="1">
        <f t="shared" ca="1" si="21"/>
        <v>1.6133434925408632</v>
      </c>
      <c r="G194" s="1">
        <f t="shared" ca="1" si="17"/>
        <v>1.7927854607887104</v>
      </c>
      <c r="H194" s="12">
        <f t="shared" ca="1" si="18"/>
        <v>81.656370819931553</v>
      </c>
      <c r="I194" s="4"/>
      <c r="J194" s="1">
        <f t="shared" ca="1" si="22"/>
        <v>1.8766444497230519</v>
      </c>
      <c r="L194" s="11">
        <f t="shared" ca="1" si="23"/>
        <v>84.737668125368003</v>
      </c>
    </row>
    <row r="195" spans="2:12" x14ac:dyDescent="0.2">
      <c r="B195" s="2">
        <f t="shared" si="19"/>
        <v>187</v>
      </c>
      <c r="C195" s="1">
        <f t="shared" si="16"/>
        <v>1.4050199120548317E-2</v>
      </c>
      <c r="D195" s="14">
        <f t="shared" si="20"/>
        <v>102.58050377912326</v>
      </c>
      <c r="E195" s="4"/>
      <c r="F195" s="1">
        <f t="shared" ca="1" si="21"/>
        <v>-0.19775809814768877</v>
      </c>
      <c r="G195" s="1">
        <f t="shared" ca="1" si="17"/>
        <v>-0.22468652488340302</v>
      </c>
      <c r="H195" s="12">
        <f t="shared" ca="1" si="18"/>
        <v>81.431684295048143</v>
      </c>
      <c r="I195" s="4"/>
      <c r="J195" s="1">
        <f t="shared" ca="1" si="22"/>
        <v>-0.2162175211848899</v>
      </c>
      <c r="L195" s="11">
        <f t="shared" ca="1" si="23"/>
        <v>84.521450604183116</v>
      </c>
    </row>
    <row r="196" spans="2:12" x14ac:dyDescent="0.2">
      <c r="B196" s="2">
        <f t="shared" si="19"/>
        <v>188</v>
      </c>
      <c r="C196" s="1">
        <f t="shared" si="16"/>
        <v>1.4052123805359352E-2</v>
      </c>
      <c r="D196" s="14">
        <f t="shared" si="20"/>
        <v>102.59455590292862</v>
      </c>
      <c r="E196" s="4"/>
      <c r="F196" s="1">
        <f t="shared" ca="1" si="21"/>
        <v>0.60368273573562503</v>
      </c>
      <c r="G196" s="1">
        <f t="shared" ca="1" si="17"/>
        <v>0.68399802872458149</v>
      </c>
      <c r="H196" s="12">
        <f t="shared" ca="1" si="18"/>
        <v>82.115682323772731</v>
      </c>
      <c r="I196" s="4"/>
      <c r="J196" s="1">
        <f t="shared" ca="1" si="22"/>
        <v>0.72685528890815887</v>
      </c>
      <c r="L196" s="11">
        <f t="shared" ca="1" si="23"/>
        <v>85.24830589309127</v>
      </c>
    </row>
    <row r="197" spans="2:12" x14ac:dyDescent="0.2">
      <c r="B197" s="2">
        <f t="shared" si="19"/>
        <v>189</v>
      </c>
      <c r="C197" s="1">
        <f t="shared" si="16"/>
        <v>1.405404875382584E-2</v>
      </c>
      <c r="D197" s="14">
        <f t="shared" si="20"/>
        <v>102.60860995168244</v>
      </c>
      <c r="E197" s="4"/>
      <c r="F197" s="1">
        <f t="shared" ca="1" si="21"/>
        <v>-1.4925339904299113</v>
      </c>
      <c r="G197" s="1">
        <f t="shared" ca="1" si="17"/>
        <v>-1.7053087199174599</v>
      </c>
      <c r="H197" s="12">
        <f t="shared" ca="1" si="18"/>
        <v>80.410373603855277</v>
      </c>
      <c r="I197" s="4"/>
      <c r="J197" s="1">
        <f t="shared" ca="1" si="22"/>
        <v>-1.7533147233549455</v>
      </c>
      <c r="L197" s="11">
        <f t="shared" ca="1" si="23"/>
        <v>83.494991169736323</v>
      </c>
    </row>
    <row r="198" spans="2:12" x14ac:dyDescent="0.2">
      <c r="B198" s="2">
        <f t="shared" si="19"/>
        <v>190</v>
      </c>
      <c r="C198" s="1">
        <f t="shared" si="16"/>
        <v>1.4055973965983896E-2</v>
      </c>
      <c r="D198" s="14">
        <f t="shared" si="20"/>
        <v>102.62266592564842</v>
      </c>
      <c r="E198" s="4"/>
      <c r="F198" s="1">
        <f t="shared" ca="1" si="21"/>
        <v>-0.51221583618575195</v>
      </c>
      <c r="G198" s="1">
        <f t="shared" ca="1" si="17"/>
        <v>-0.57308330637159555</v>
      </c>
      <c r="H198" s="12">
        <f t="shared" ca="1" si="18"/>
        <v>79.837290297483676</v>
      </c>
      <c r="I198" s="4"/>
      <c r="J198" s="1">
        <f t="shared" ca="1" si="22"/>
        <v>-0.57836832281535466</v>
      </c>
      <c r="L198" s="11">
        <f t="shared" ca="1" si="23"/>
        <v>82.916622846920973</v>
      </c>
    </row>
    <row r="199" spans="2:12" x14ac:dyDescent="0.2">
      <c r="B199" s="2">
        <f t="shared" si="19"/>
        <v>191</v>
      </c>
      <c r="C199" s="1">
        <f t="shared" si="16"/>
        <v>1.4057899441869647E-2</v>
      </c>
      <c r="D199" s="14">
        <f t="shared" si="20"/>
        <v>102.63672382509029</v>
      </c>
      <c r="E199" s="4"/>
      <c r="F199" s="1">
        <f t="shared" ca="1" si="21"/>
        <v>-0.19476118065564565</v>
      </c>
      <c r="G199" s="1">
        <f t="shared" ca="1" si="17"/>
        <v>-0.21635197473005274</v>
      </c>
      <c r="H199" s="12">
        <f t="shared" ca="1" si="18"/>
        <v>79.620938322753616</v>
      </c>
      <c r="I199" s="4"/>
      <c r="J199" s="1">
        <f t="shared" ca="1" si="22"/>
        <v>-0.20811336821709142</v>
      </c>
      <c r="L199" s="11">
        <f t="shared" ca="1" si="23"/>
        <v>82.708509478703888</v>
      </c>
    </row>
    <row r="200" spans="2:12" x14ac:dyDescent="0.2">
      <c r="B200" s="2">
        <f t="shared" si="19"/>
        <v>192</v>
      </c>
      <c r="C200" s="1">
        <f t="shared" si="16"/>
        <v>1.4059825181519218E-2</v>
      </c>
      <c r="D200" s="14">
        <f t="shared" si="20"/>
        <v>102.6507836502718</v>
      </c>
      <c r="E200" s="4"/>
      <c r="F200" s="1">
        <f t="shared" ca="1" si="21"/>
        <v>-0.28333053629655242</v>
      </c>
      <c r="G200" s="1">
        <f t="shared" ca="1" si="17"/>
        <v>-0.31388701610270681</v>
      </c>
      <c r="H200" s="12">
        <f t="shared" ca="1" si="18"/>
        <v>79.307051306650905</v>
      </c>
      <c r="I200" s="4"/>
      <c r="J200" s="1">
        <f t="shared" ca="1" si="22"/>
        <v>-0.30951734480044452</v>
      </c>
      <c r="L200" s="11">
        <f t="shared" ca="1" si="23"/>
        <v>82.398992133903448</v>
      </c>
    </row>
    <row r="201" spans="2:12" x14ac:dyDescent="0.2">
      <c r="B201" s="2">
        <f t="shared" si="19"/>
        <v>193</v>
      </c>
      <c r="C201" s="1">
        <f t="shared" si="16"/>
        <v>1.4061751184968741E-2</v>
      </c>
      <c r="D201" s="14">
        <f t="shared" si="20"/>
        <v>102.66484540145677</v>
      </c>
      <c r="E201" s="4"/>
      <c r="F201" s="1">
        <f t="shared" ca="1" si="21"/>
        <v>-4.9643000140680855E-2</v>
      </c>
      <c r="G201" s="1">
        <f t="shared" ca="1" si="17"/>
        <v>-5.4780059444365987E-2</v>
      </c>
      <c r="H201" s="12">
        <f t="shared" ca="1" si="18"/>
        <v>79.252271247206536</v>
      </c>
      <c r="I201" s="4"/>
      <c r="J201" s="1">
        <f t="shared" ca="1" si="22"/>
        <v>-4.0435968997200367E-2</v>
      </c>
      <c r="L201" s="11">
        <f t="shared" ca="1" si="23"/>
        <v>82.358556164906247</v>
      </c>
    </row>
    <row r="202" spans="2:12" x14ac:dyDescent="0.2">
      <c r="B202" s="2">
        <f t="shared" si="19"/>
        <v>194</v>
      </c>
      <c r="C202" s="1">
        <f t="shared" ref="C202:C265" si="24">+media*D201*1/365</f>
        <v>1.4063677452254352E-2</v>
      </c>
      <c r="D202" s="14">
        <f t="shared" si="20"/>
        <v>102.67890907890903</v>
      </c>
      <c r="E202" s="4"/>
      <c r="F202" s="1">
        <f t="shared" ca="1" si="21"/>
        <v>1.3098740222612466</v>
      </c>
      <c r="G202" s="1">
        <f t="shared" ref="G202:G265" ca="1" si="25">+volat*H201*F202*((1/250)^0.5)</f>
        <v>1.4444214292938371</v>
      </c>
      <c r="H202" s="12">
        <f t="shared" ref="H202:H265" ca="1" si="26">+G202+H201</f>
        <v>80.696692676500376</v>
      </c>
      <c r="I202" s="4"/>
      <c r="J202" s="1">
        <f t="shared" ca="1" si="22"/>
        <v>1.5175070953070213</v>
      </c>
      <c r="L202" s="11">
        <f t="shared" ca="1" si="23"/>
        <v>83.876063260213272</v>
      </c>
    </row>
    <row r="203" spans="2:12" x14ac:dyDescent="0.2">
      <c r="B203" s="2">
        <f t="shared" ref="B203:B266" si="27">+B202+1</f>
        <v>195</v>
      </c>
      <c r="C203" s="1">
        <f t="shared" si="24"/>
        <v>1.4065603983412197E-2</v>
      </c>
      <c r="D203" s="14">
        <f t="shared" ref="D203:D266" si="28">+D202+C203</f>
        <v>102.69297468289244</v>
      </c>
      <c r="E203" s="4"/>
      <c r="F203" s="1">
        <f t="shared" ref="F203:F266" ca="1" si="29">NORMSINV(RAND())</f>
        <v>0.42224388321826389</v>
      </c>
      <c r="G203" s="1">
        <f t="shared" ca="1" si="25"/>
        <v>0.47410199096129041</v>
      </c>
      <c r="H203" s="12">
        <f t="shared" ca="1" si="26"/>
        <v>81.170794667461664</v>
      </c>
      <c r="I203" s="4"/>
      <c r="J203" s="1">
        <f t="shared" ref="J203:J266" ca="1" si="30">+(L202*media*(1/250))+(L202*volat*F203*((1/250)^0.5))</f>
        <v>0.50955635729048243</v>
      </c>
      <c r="L203" s="11">
        <f t="shared" ref="L203:L266" ca="1" si="31">+L202+J203</f>
        <v>84.38561961750375</v>
      </c>
    </row>
    <row r="204" spans="2:12" x14ac:dyDescent="0.2">
      <c r="B204" s="2">
        <f t="shared" si="27"/>
        <v>196</v>
      </c>
      <c r="C204" s="1">
        <f t="shared" si="24"/>
        <v>1.4067530778478419E-2</v>
      </c>
      <c r="D204" s="14">
        <f t="shared" si="28"/>
        <v>102.70704221367092</v>
      </c>
      <c r="E204" s="4"/>
      <c r="F204" s="1">
        <f t="shared" ca="1" si="29"/>
        <v>0.32527595654482516</v>
      </c>
      <c r="G204" s="1">
        <f t="shared" ca="1" si="25"/>
        <v>0.36737063329615355</v>
      </c>
      <c r="H204" s="12">
        <f t="shared" ca="1" si="26"/>
        <v>81.538165300757811</v>
      </c>
      <c r="I204" s="4"/>
      <c r="J204" s="1">
        <f t="shared" ca="1" si="30"/>
        <v>0.39879772291447912</v>
      </c>
      <c r="L204" s="11">
        <f t="shared" ca="1" si="31"/>
        <v>84.78441734041823</v>
      </c>
    </row>
    <row r="205" spans="2:12" x14ac:dyDescent="0.2">
      <c r="B205" s="2">
        <f t="shared" si="27"/>
        <v>197</v>
      </c>
      <c r="C205" s="1">
        <f t="shared" si="24"/>
        <v>1.4069457837489167E-2</v>
      </c>
      <c r="D205" s="14">
        <f t="shared" si="28"/>
        <v>102.72111167150841</v>
      </c>
      <c r="E205" s="4"/>
      <c r="F205" s="1">
        <f t="shared" ca="1" si="29"/>
        <v>-0.80104950939331798</v>
      </c>
      <c r="G205" s="1">
        <f t="shared" ca="1" si="25"/>
        <v>-0.90880973479448368</v>
      </c>
      <c r="H205" s="12">
        <f t="shared" ca="1" si="26"/>
        <v>80.629355565963323</v>
      </c>
      <c r="I205" s="4"/>
      <c r="J205" s="1">
        <f t="shared" ca="1" si="30"/>
        <v>-0.92803499307999215</v>
      </c>
      <c r="L205" s="11">
        <f t="shared" ca="1" si="31"/>
        <v>83.85638234733824</v>
      </c>
    </row>
    <row r="206" spans="2:12" x14ac:dyDescent="0.2">
      <c r="B206" s="2">
        <f t="shared" si="27"/>
        <v>198</v>
      </c>
      <c r="C206" s="1">
        <f t="shared" si="24"/>
        <v>1.4071385160480605E-2</v>
      </c>
      <c r="D206" s="14">
        <f t="shared" si="28"/>
        <v>102.73518305666889</v>
      </c>
      <c r="E206" s="4"/>
      <c r="F206" s="1">
        <f t="shared" ca="1" si="29"/>
        <v>-5.9076802492942442E-2</v>
      </c>
      <c r="G206" s="1">
        <f t="shared" ca="1" si="25"/>
        <v>-6.6277000673179542E-2</v>
      </c>
      <c r="H206" s="12">
        <f t="shared" ca="1" si="26"/>
        <v>80.563078565290141</v>
      </c>
      <c r="I206" s="4"/>
      <c r="J206" s="1">
        <f t="shared" ca="1" si="30"/>
        <v>-5.2158327026347387E-2</v>
      </c>
      <c r="L206" s="11">
        <f t="shared" ca="1" si="31"/>
        <v>83.804224020311892</v>
      </c>
    </row>
    <row r="207" spans="2:12" x14ac:dyDescent="0.2">
      <c r="B207" s="2">
        <f t="shared" si="27"/>
        <v>199</v>
      </c>
      <c r="C207" s="1">
        <f t="shared" si="24"/>
        <v>1.4073312747488891E-2</v>
      </c>
      <c r="D207" s="14">
        <f t="shared" si="28"/>
        <v>102.74925636941637</v>
      </c>
      <c r="E207" s="4"/>
      <c r="F207" s="1">
        <f t="shared" ca="1" si="29"/>
        <v>1.3959242799192528</v>
      </c>
      <c r="G207" s="1">
        <f t="shared" ca="1" si="25"/>
        <v>1.5647702886555133</v>
      </c>
      <c r="H207" s="12">
        <f t="shared" ca="1" si="26"/>
        <v>82.12784885394565</v>
      </c>
      <c r="I207" s="4"/>
      <c r="J207" s="1">
        <f t="shared" ca="1" si="30"/>
        <v>1.6444836447035285</v>
      </c>
      <c r="L207" s="11">
        <f t="shared" ca="1" si="31"/>
        <v>85.448707665015419</v>
      </c>
    </row>
    <row r="208" spans="2:12" x14ac:dyDescent="0.2">
      <c r="B208" s="2">
        <f t="shared" si="27"/>
        <v>200</v>
      </c>
      <c r="C208" s="1">
        <f t="shared" si="24"/>
        <v>1.407524059855019E-2</v>
      </c>
      <c r="D208" s="14">
        <f t="shared" si="28"/>
        <v>102.76333161001492</v>
      </c>
      <c r="E208" s="4"/>
      <c r="F208" s="1">
        <f t="shared" ca="1" si="29"/>
        <v>-0.92429955065716984</v>
      </c>
      <c r="G208" s="1">
        <f t="shared" ca="1" si="25"/>
        <v>-1.0562235976066687</v>
      </c>
      <c r="H208" s="12">
        <f t="shared" ca="1" si="26"/>
        <v>81.071625256338976</v>
      </c>
      <c r="I208" s="4"/>
      <c r="J208" s="1">
        <f t="shared" ca="1" si="30"/>
        <v>-1.0818425047174369</v>
      </c>
      <c r="L208" s="11">
        <f t="shared" ca="1" si="31"/>
        <v>84.366865160297976</v>
      </c>
    </row>
    <row r="209" spans="2:12" x14ac:dyDescent="0.2">
      <c r="B209" s="2">
        <f t="shared" si="27"/>
        <v>201</v>
      </c>
      <c r="C209" s="1">
        <f t="shared" si="24"/>
        <v>1.4077168713700674E-2</v>
      </c>
      <c r="D209" s="14">
        <f t="shared" si="28"/>
        <v>102.77740877872861</v>
      </c>
      <c r="E209" s="4"/>
      <c r="F209" s="1">
        <f t="shared" ca="1" si="29"/>
        <v>3.7110220295439862</v>
      </c>
      <c r="G209" s="1">
        <f t="shared" ca="1" si="25"/>
        <v>4.1861529137110356</v>
      </c>
      <c r="H209" s="12">
        <f t="shared" ca="1" si="26"/>
        <v>85.257778170050017</v>
      </c>
      <c r="I209" s="4"/>
      <c r="J209" s="1">
        <f t="shared" ca="1" si="30"/>
        <v>4.3731767935538146</v>
      </c>
      <c r="L209" s="11">
        <f t="shared" ca="1" si="31"/>
        <v>88.740041953851787</v>
      </c>
    </row>
    <row r="210" spans="2:12" x14ac:dyDescent="0.2">
      <c r="B210" s="2">
        <f t="shared" si="27"/>
        <v>202</v>
      </c>
      <c r="C210" s="1">
        <f t="shared" si="24"/>
        <v>1.4079097092976523E-2</v>
      </c>
      <c r="D210" s="14">
        <f t="shared" si="28"/>
        <v>102.79148787582159</v>
      </c>
      <c r="E210" s="4"/>
      <c r="F210" s="1">
        <f t="shared" ca="1" si="29"/>
        <v>0.81261870629365163</v>
      </c>
      <c r="G210" s="1">
        <f t="shared" ca="1" si="25"/>
        <v>0.9639921616972873</v>
      </c>
      <c r="H210" s="12">
        <f t="shared" ca="1" si="26"/>
        <v>86.221770331747308</v>
      </c>
      <c r="I210" s="4"/>
      <c r="J210" s="1">
        <f t="shared" ca="1" si="30"/>
        <v>1.0211134104492108</v>
      </c>
      <c r="L210" s="11">
        <f t="shared" ca="1" si="31"/>
        <v>89.761155364301004</v>
      </c>
    </row>
    <row r="211" spans="2:12" x14ac:dyDescent="0.2">
      <c r="B211" s="2">
        <f t="shared" si="27"/>
        <v>203</v>
      </c>
      <c r="C211" s="1">
        <f t="shared" si="24"/>
        <v>1.4081025736413916E-2</v>
      </c>
      <c r="D211" s="14">
        <f t="shared" si="28"/>
        <v>102.805568901558</v>
      </c>
      <c r="E211" s="4"/>
      <c r="F211" s="1">
        <f t="shared" ca="1" si="29"/>
        <v>-2.351711810723653</v>
      </c>
      <c r="G211" s="1">
        <f t="shared" ca="1" si="25"/>
        <v>-2.8213288668884733</v>
      </c>
      <c r="H211" s="12">
        <f t="shared" ca="1" si="26"/>
        <v>83.400441464858829</v>
      </c>
      <c r="I211" s="4"/>
      <c r="J211" s="1">
        <f t="shared" ca="1" si="30"/>
        <v>-2.9191915758818565</v>
      </c>
      <c r="L211" s="11">
        <f t="shared" ca="1" si="31"/>
        <v>86.84196378841915</v>
      </c>
    </row>
    <row r="212" spans="2:12" x14ac:dyDescent="0.2">
      <c r="B212" s="2">
        <f t="shared" si="27"/>
        <v>204</v>
      </c>
      <c r="C212" s="1">
        <f t="shared" si="24"/>
        <v>1.4082954644049041E-2</v>
      </c>
      <c r="D212" s="14">
        <f t="shared" si="28"/>
        <v>102.81965185620206</v>
      </c>
      <c r="E212" s="4"/>
      <c r="F212" s="1">
        <f t="shared" ca="1" si="29"/>
        <v>-0.2605774522779663</v>
      </c>
      <c r="G212" s="1">
        <f t="shared" ca="1" si="25"/>
        <v>-0.30238333986237947</v>
      </c>
      <c r="H212" s="12">
        <f t="shared" ca="1" si="26"/>
        <v>83.098058124996456</v>
      </c>
      <c r="I212" s="4"/>
      <c r="J212" s="1">
        <f t="shared" ca="1" si="30"/>
        <v>-0.29749280688733959</v>
      </c>
      <c r="L212" s="11">
        <f t="shared" ca="1" si="31"/>
        <v>86.544470981531816</v>
      </c>
    </row>
    <row r="213" spans="2:12" x14ac:dyDescent="0.2">
      <c r="B213" s="2">
        <f t="shared" si="27"/>
        <v>205</v>
      </c>
      <c r="C213" s="1">
        <f t="shared" si="24"/>
        <v>1.4084883815918091E-2</v>
      </c>
      <c r="D213" s="14">
        <f t="shared" si="28"/>
        <v>102.83373674001797</v>
      </c>
      <c r="E213" s="4"/>
      <c r="F213" s="1">
        <f t="shared" ca="1" si="29"/>
        <v>-0.97309378187972573</v>
      </c>
      <c r="G213" s="1">
        <f t="shared" ca="1" si="25"/>
        <v>-1.1251184566474699</v>
      </c>
      <c r="H213" s="12">
        <f t="shared" ca="1" si="26"/>
        <v>81.972939668348985</v>
      </c>
      <c r="I213" s="4"/>
      <c r="J213" s="1">
        <f t="shared" ca="1" si="30"/>
        <v>-1.1544727793976091</v>
      </c>
      <c r="L213" s="11">
        <f t="shared" ca="1" si="31"/>
        <v>85.389998202134208</v>
      </c>
    </row>
    <row r="214" spans="2:12" x14ac:dyDescent="0.2">
      <c r="B214" s="2">
        <f t="shared" si="27"/>
        <v>206</v>
      </c>
      <c r="C214" s="1">
        <f t="shared" si="24"/>
        <v>1.4086813252057257E-2</v>
      </c>
      <c r="D214" s="14">
        <f t="shared" si="28"/>
        <v>102.84782355327003</v>
      </c>
      <c r="E214" s="4"/>
      <c r="F214" s="1">
        <f t="shared" ca="1" si="29"/>
        <v>2.0772547375518911</v>
      </c>
      <c r="G214" s="1">
        <f t="shared" ca="1" si="25"/>
        <v>2.369261211488598</v>
      </c>
      <c r="H214" s="12">
        <f t="shared" ca="1" si="26"/>
        <v>84.342200879837577</v>
      </c>
      <c r="I214" s="4"/>
      <c r="J214" s="1">
        <f t="shared" ca="1" si="30"/>
        <v>2.485102342892243</v>
      </c>
      <c r="L214" s="11">
        <f t="shared" ca="1" si="31"/>
        <v>87.875100545026456</v>
      </c>
    </row>
    <row r="215" spans="2:12" x14ac:dyDescent="0.2">
      <c r="B215" s="2">
        <f t="shared" si="27"/>
        <v>207</v>
      </c>
      <c r="C215" s="1">
        <f t="shared" si="24"/>
        <v>1.4088742952502745E-2</v>
      </c>
      <c r="D215" s="14">
        <f t="shared" si="28"/>
        <v>102.86191229622254</v>
      </c>
      <c r="E215" s="4"/>
      <c r="F215" s="1">
        <f t="shared" ca="1" si="29"/>
        <v>1.6523709988310407</v>
      </c>
      <c r="G215" s="1">
        <f t="shared" ca="1" si="25"/>
        <v>1.9391221626554489</v>
      </c>
      <c r="H215" s="12">
        <f t="shared" ca="1" si="26"/>
        <v>86.281323042493028</v>
      </c>
      <c r="I215" s="4"/>
      <c r="J215" s="1">
        <f t="shared" ca="1" si="30"/>
        <v>2.0379225239073304</v>
      </c>
      <c r="L215" s="11">
        <f t="shared" ca="1" si="31"/>
        <v>89.913023068933782</v>
      </c>
    </row>
    <row r="216" spans="2:12" x14ac:dyDescent="0.2">
      <c r="B216" s="2">
        <f t="shared" si="27"/>
        <v>208</v>
      </c>
      <c r="C216" s="1">
        <f t="shared" si="24"/>
        <v>1.4090672917290759E-2</v>
      </c>
      <c r="D216" s="14">
        <f t="shared" si="28"/>
        <v>102.87600296913983</v>
      </c>
      <c r="E216" s="4"/>
      <c r="F216" s="1">
        <f t="shared" ca="1" si="29"/>
        <v>0.40784117352113836</v>
      </c>
      <c r="G216" s="1">
        <f t="shared" ca="1" si="25"/>
        <v>0.48962156782660782</v>
      </c>
      <c r="H216" s="12">
        <f t="shared" ca="1" si="26"/>
        <v>86.770944610319631</v>
      </c>
      <c r="I216" s="4"/>
      <c r="J216" s="1">
        <f t="shared" ca="1" si="30"/>
        <v>0.52821302031290729</v>
      </c>
      <c r="L216" s="11">
        <f t="shared" ca="1" si="31"/>
        <v>90.441236089246686</v>
      </c>
    </row>
    <row r="217" spans="2:12" x14ac:dyDescent="0.2">
      <c r="B217" s="2">
        <f t="shared" si="27"/>
        <v>209</v>
      </c>
      <c r="C217" s="1">
        <f t="shared" si="24"/>
        <v>1.4092603146457513E-2</v>
      </c>
      <c r="D217" s="14">
        <f t="shared" si="28"/>
        <v>102.89009557228628</v>
      </c>
      <c r="E217" s="4"/>
      <c r="F217" s="1">
        <f t="shared" ca="1" si="29"/>
        <v>1.1940526370418612</v>
      </c>
      <c r="G217" s="1">
        <f t="shared" ca="1" si="25"/>
        <v>1.4416189215662167</v>
      </c>
      <c r="H217" s="12">
        <f t="shared" ca="1" si="26"/>
        <v>88.212563531885849</v>
      </c>
      <c r="I217" s="4"/>
      <c r="J217" s="1">
        <f t="shared" ca="1" si="30"/>
        <v>1.5206856641484603</v>
      </c>
      <c r="L217" s="11">
        <f t="shared" ca="1" si="31"/>
        <v>91.961921753395146</v>
      </c>
    </row>
    <row r="218" spans="2:12" x14ac:dyDescent="0.2">
      <c r="B218" s="2">
        <f t="shared" si="27"/>
        <v>210</v>
      </c>
      <c r="C218" s="1">
        <f t="shared" si="24"/>
        <v>1.4094533640039219E-2</v>
      </c>
      <c r="D218" s="14">
        <f t="shared" si="28"/>
        <v>102.90419010592632</v>
      </c>
      <c r="E218" s="4"/>
      <c r="F218" s="1">
        <f t="shared" ca="1" si="29"/>
        <v>-8.9563911340843946E-2</v>
      </c>
      <c r="G218" s="1">
        <f t="shared" ca="1" si="25"/>
        <v>-0.10992998560142221</v>
      </c>
      <c r="H218" s="12">
        <f t="shared" ca="1" si="26"/>
        <v>88.102633546284423</v>
      </c>
      <c r="I218" s="4"/>
      <c r="J218" s="1">
        <f t="shared" ca="1" si="30"/>
        <v>-9.6210029743948766E-2</v>
      </c>
      <c r="L218" s="11">
        <f t="shared" ca="1" si="31"/>
        <v>91.865711723651202</v>
      </c>
    </row>
    <row r="219" spans="2:12" x14ac:dyDescent="0.2">
      <c r="B219" s="2">
        <f t="shared" si="27"/>
        <v>211</v>
      </c>
      <c r="C219" s="1">
        <f t="shared" si="24"/>
        <v>1.4096464398072099E-2</v>
      </c>
      <c r="D219" s="14">
        <f t="shared" si="28"/>
        <v>102.91828657032438</v>
      </c>
      <c r="E219" s="4"/>
      <c r="F219" s="1">
        <f t="shared" ca="1" si="29"/>
        <v>0.26944810187717472</v>
      </c>
      <c r="G219" s="1">
        <f t="shared" ca="1" si="25"/>
        <v>0.33030617704808224</v>
      </c>
      <c r="H219" s="12">
        <f t="shared" ca="1" si="26"/>
        <v>88.43293972333251</v>
      </c>
      <c r="I219" s="4"/>
      <c r="J219" s="1">
        <f t="shared" ca="1" si="30"/>
        <v>0.36278750114252256</v>
      </c>
      <c r="L219" s="11">
        <f t="shared" ca="1" si="31"/>
        <v>92.228499224793723</v>
      </c>
    </row>
    <row r="220" spans="2:12" x14ac:dyDescent="0.2">
      <c r="B220" s="2">
        <f t="shared" si="27"/>
        <v>212</v>
      </c>
      <c r="C220" s="1">
        <f t="shared" si="24"/>
        <v>1.4098395420592384E-2</v>
      </c>
      <c r="D220" s="14">
        <f t="shared" si="28"/>
        <v>102.93238496574497</v>
      </c>
      <c r="E220" s="4"/>
      <c r="F220" s="1">
        <f t="shared" ca="1" si="29"/>
        <v>0.20092863699773161</v>
      </c>
      <c r="G220" s="1">
        <f t="shared" ca="1" si="25"/>
        <v>0.24723421722180086</v>
      </c>
      <c r="H220" s="12">
        <f t="shared" ca="1" si="26"/>
        <v>88.680173940554312</v>
      </c>
      <c r="I220" s="4"/>
      <c r="J220" s="1">
        <f t="shared" ca="1" si="30"/>
        <v>0.27629125923403741</v>
      </c>
      <c r="L220" s="11">
        <f t="shared" ca="1" si="31"/>
        <v>92.504790484027765</v>
      </c>
    </row>
    <row r="221" spans="2:12" x14ac:dyDescent="0.2">
      <c r="B221" s="2">
        <f t="shared" si="27"/>
        <v>213</v>
      </c>
      <c r="C221" s="1">
        <f t="shared" si="24"/>
        <v>1.4100326707636298E-2</v>
      </c>
      <c r="D221" s="14">
        <f t="shared" si="28"/>
        <v>102.94648529245261</v>
      </c>
      <c r="E221" s="4"/>
      <c r="F221" s="1">
        <f t="shared" ca="1" si="29"/>
        <v>1.2430155825005806</v>
      </c>
      <c r="G221" s="1">
        <f t="shared" ca="1" si="25"/>
        <v>1.5337542733956095</v>
      </c>
      <c r="H221" s="12">
        <f t="shared" ca="1" si="26"/>
        <v>90.213928213949927</v>
      </c>
      <c r="I221" s="4"/>
      <c r="J221" s="1">
        <f t="shared" ca="1" si="30"/>
        <v>1.6184032971421753</v>
      </c>
      <c r="L221" s="11">
        <f t="shared" ca="1" si="31"/>
        <v>94.123193781169945</v>
      </c>
    </row>
    <row r="222" spans="2:12" x14ac:dyDescent="0.2">
      <c r="B222" s="2">
        <f t="shared" si="27"/>
        <v>214</v>
      </c>
      <c r="C222" s="1">
        <f t="shared" si="24"/>
        <v>1.4102258259240084E-2</v>
      </c>
      <c r="D222" s="14">
        <f t="shared" si="28"/>
        <v>102.96058755071185</v>
      </c>
      <c r="E222" s="4"/>
      <c r="F222" s="1">
        <f t="shared" ca="1" si="29"/>
        <v>0.14744173280471132</v>
      </c>
      <c r="G222" s="1">
        <f t="shared" ca="1" si="25"/>
        <v>0.18507454766769604</v>
      </c>
      <c r="H222" s="12">
        <f t="shared" ca="1" si="26"/>
        <v>90.399002761617623</v>
      </c>
      <c r="I222" s="4"/>
      <c r="J222" s="1">
        <f t="shared" ca="1" si="30"/>
        <v>0.21191907393897413</v>
      </c>
      <c r="L222" s="11">
        <f t="shared" ca="1" si="31"/>
        <v>94.335112855108918</v>
      </c>
    </row>
    <row r="223" spans="2:12" x14ac:dyDescent="0.2">
      <c r="B223" s="2">
        <f t="shared" si="27"/>
        <v>215</v>
      </c>
      <c r="C223" s="1">
        <f t="shared" si="24"/>
        <v>1.4104190075439981E-2</v>
      </c>
      <c r="D223" s="14">
        <f t="shared" si="28"/>
        <v>102.97469174078729</v>
      </c>
      <c r="E223" s="4"/>
      <c r="F223" s="1">
        <f t="shared" ca="1" si="29"/>
        <v>0.29639478764146671</v>
      </c>
      <c r="G223" s="1">
        <f t="shared" ca="1" si="25"/>
        <v>0.37280942050627752</v>
      </c>
      <c r="H223" s="12">
        <f t="shared" ca="1" si="26"/>
        <v>90.771812182123895</v>
      </c>
      <c r="I223" s="4"/>
      <c r="J223" s="1">
        <f t="shared" ca="1" si="30"/>
        <v>0.40790913235677051</v>
      </c>
      <c r="L223" s="11">
        <f t="shared" ca="1" si="31"/>
        <v>94.743021987465681</v>
      </c>
    </row>
    <row r="224" spans="2:12" x14ac:dyDescent="0.2">
      <c r="B224" s="2">
        <f t="shared" si="27"/>
        <v>216</v>
      </c>
      <c r="C224" s="1">
        <f t="shared" si="24"/>
        <v>1.4106122156272232E-2</v>
      </c>
      <c r="D224" s="14">
        <f t="shared" si="28"/>
        <v>102.98879786294357</v>
      </c>
      <c r="E224" s="4"/>
      <c r="F224" s="1">
        <f t="shared" ca="1" si="29"/>
        <v>0.24685192758669211</v>
      </c>
      <c r="G224" s="1">
        <f t="shared" ca="1" si="25"/>
        <v>0.3117742227246611</v>
      </c>
      <c r="H224" s="12">
        <f t="shared" ca="1" si="26"/>
        <v>91.08358640484856</v>
      </c>
      <c r="I224" s="4"/>
      <c r="J224" s="1">
        <f t="shared" ca="1" si="30"/>
        <v>0.34436275366513025</v>
      </c>
      <c r="L224" s="11">
        <f t="shared" ca="1" si="31"/>
        <v>95.087384741130805</v>
      </c>
    </row>
    <row r="225" spans="2:12" x14ac:dyDescent="0.2">
      <c r="B225" s="2">
        <f t="shared" si="27"/>
        <v>217</v>
      </c>
      <c r="C225" s="1">
        <f t="shared" si="24"/>
        <v>1.4108054501773092E-2</v>
      </c>
      <c r="D225" s="14">
        <f t="shared" si="28"/>
        <v>103.00290591744535</v>
      </c>
      <c r="E225" s="4"/>
      <c r="F225" s="1">
        <f t="shared" ca="1" si="29"/>
        <v>-0.59938352140800044</v>
      </c>
      <c r="G225" s="1">
        <f t="shared" ca="1" si="25"/>
        <v>-0.75962211154843617</v>
      </c>
      <c r="H225" s="12">
        <f t="shared" ca="1" si="26"/>
        <v>90.323964293300122</v>
      </c>
      <c r="I225" s="4"/>
      <c r="J225" s="1">
        <f t="shared" ca="1" si="30"/>
        <v>-0.7739956534046577</v>
      </c>
      <c r="L225" s="11">
        <f t="shared" ca="1" si="31"/>
        <v>94.313389087726151</v>
      </c>
    </row>
    <row r="226" spans="2:12" x14ac:dyDescent="0.2">
      <c r="B226" s="2">
        <f t="shared" si="27"/>
        <v>218</v>
      </c>
      <c r="C226" s="1">
        <f t="shared" si="24"/>
        <v>1.4109987111978814E-2</v>
      </c>
      <c r="D226" s="14">
        <f t="shared" si="28"/>
        <v>103.01701590455733</v>
      </c>
      <c r="E226" s="4"/>
      <c r="F226" s="1">
        <f t="shared" ca="1" si="29"/>
        <v>0.85568508998260573</v>
      </c>
      <c r="G226" s="1">
        <f t="shared" ca="1" si="25"/>
        <v>1.0753990079512641</v>
      </c>
      <c r="H226" s="12">
        <f t="shared" ca="1" si="26"/>
        <v>91.399363301251384</v>
      </c>
      <c r="I226" s="4"/>
      <c r="J226" s="1">
        <f t="shared" ca="1" si="30"/>
        <v>1.1417598608078354</v>
      </c>
      <c r="L226" s="11">
        <f t="shared" ca="1" si="31"/>
        <v>95.455148948533989</v>
      </c>
    </row>
    <row r="227" spans="2:12" x14ac:dyDescent="0.2">
      <c r="B227" s="2">
        <f t="shared" si="27"/>
        <v>219</v>
      </c>
      <c r="C227" s="1">
        <f t="shared" si="24"/>
        <v>1.4111919986925663E-2</v>
      </c>
      <c r="D227" s="14">
        <f t="shared" si="28"/>
        <v>103.03112782454426</v>
      </c>
      <c r="E227" s="4"/>
      <c r="F227" s="1">
        <f t="shared" ca="1" si="29"/>
        <v>0.39753874148557294</v>
      </c>
      <c r="G227" s="1">
        <f t="shared" ca="1" si="25"/>
        <v>0.50556302691231969</v>
      </c>
      <c r="H227" s="12">
        <f t="shared" ca="1" si="26"/>
        <v>91.904926328163697</v>
      </c>
      <c r="I227" s="4"/>
      <c r="J227" s="1">
        <f t="shared" ca="1" si="30"/>
        <v>0.54708807805936854</v>
      </c>
      <c r="L227" s="11">
        <f t="shared" ca="1" si="31"/>
        <v>96.002237026593363</v>
      </c>
    </row>
    <row r="228" spans="2:12" x14ac:dyDescent="0.2">
      <c r="B228" s="2">
        <f t="shared" si="27"/>
        <v>220</v>
      </c>
      <c r="C228" s="1">
        <f t="shared" si="24"/>
        <v>1.41138531266499E-2</v>
      </c>
      <c r="D228" s="14">
        <f t="shared" si="28"/>
        <v>103.0452416776709</v>
      </c>
      <c r="E228" s="4"/>
      <c r="F228" s="1">
        <f t="shared" ca="1" si="29"/>
        <v>-1.4571290843155158</v>
      </c>
      <c r="G228" s="1">
        <f t="shared" ca="1" si="25"/>
        <v>-1.8633287913277374</v>
      </c>
      <c r="H228" s="12">
        <f t="shared" ca="1" si="26"/>
        <v>90.041597536835965</v>
      </c>
      <c r="I228" s="4"/>
      <c r="J228" s="1">
        <f t="shared" ca="1" si="30"/>
        <v>-1.9271993750022791</v>
      </c>
      <c r="L228" s="11">
        <f t="shared" ca="1" si="31"/>
        <v>94.075037651591089</v>
      </c>
    </row>
    <row r="229" spans="2:12" x14ac:dyDescent="0.2">
      <c r="B229" s="2">
        <f t="shared" si="27"/>
        <v>221</v>
      </c>
      <c r="C229" s="1">
        <f t="shared" si="24"/>
        <v>1.4115786531187797E-2</v>
      </c>
      <c r="D229" s="14">
        <f t="shared" si="28"/>
        <v>103.05935746420209</v>
      </c>
      <c r="E229" s="4"/>
      <c r="F229" s="1">
        <f t="shared" ca="1" si="29"/>
        <v>1.3858082945321313</v>
      </c>
      <c r="G229" s="1">
        <f t="shared" ca="1" si="25"/>
        <v>1.7361970926248116</v>
      </c>
      <c r="H229" s="12">
        <f t="shared" ca="1" si="26"/>
        <v>91.777794629460772</v>
      </c>
      <c r="I229" s="4"/>
      <c r="J229" s="1">
        <f t="shared" ca="1" si="30"/>
        <v>1.8327855647768483</v>
      </c>
      <c r="L229" s="11">
        <f t="shared" ca="1" si="31"/>
        <v>95.90782321636793</v>
      </c>
    </row>
    <row r="230" spans="2:12" x14ac:dyDescent="0.2">
      <c r="B230" s="2">
        <f t="shared" si="27"/>
        <v>222</v>
      </c>
      <c r="C230" s="1">
        <f t="shared" si="24"/>
        <v>1.4117720200575631E-2</v>
      </c>
      <c r="D230" s="14">
        <f t="shared" si="28"/>
        <v>103.07347518440267</v>
      </c>
      <c r="E230" s="4"/>
      <c r="F230" s="1">
        <f t="shared" ca="1" si="29"/>
        <v>-1.6193680860684876</v>
      </c>
      <c r="G230" s="1">
        <f t="shared" ca="1" si="25"/>
        <v>-2.0679301739400242</v>
      </c>
      <c r="H230" s="12">
        <f t="shared" ca="1" si="26"/>
        <v>89.709864455520744</v>
      </c>
      <c r="I230" s="4"/>
      <c r="J230" s="1">
        <f t="shared" ca="1" si="30"/>
        <v>-2.1418060941554975</v>
      </c>
      <c r="L230" s="11">
        <f t="shared" ca="1" si="31"/>
        <v>93.766017122212432</v>
      </c>
    </row>
    <row r="231" spans="2:12" x14ac:dyDescent="0.2">
      <c r="B231" s="2">
        <f t="shared" si="27"/>
        <v>223</v>
      </c>
      <c r="C231" s="1">
        <f t="shared" si="24"/>
        <v>1.4119654134849681E-2</v>
      </c>
      <c r="D231" s="14">
        <f t="shared" si="28"/>
        <v>103.08759483853751</v>
      </c>
      <c r="E231" s="4"/>
      <c r="F231" s="1">
        <f t="shared" ca="1" si="29"/>
        <v>0.72300986295951697</v>
      </c>
      <c r="G231" s="1">
        <f t="shared" ca="1" si="25"/>
        <v>0.90247898703384843</v>
      </c>
      <c r="H231" s="12">
        <f t="shared" ca="1" si="26"/>
        <v>90.61234344255459</v>
      </c>
      <c r="I231" s="4"/>
      <c r="J231" s="1">
        <f t="shared" ca="1" si="30"/>
        <v>0.962036984581077</v>
      </c>
      <c r="L231" s="11">
        <f t="shared" ca="1" si="31"/>
        <v>94.728054106793508</v>
      </c>
    </row>
    <row r="232" spans="2:12" x14ac:dyDescent="0.2">
      <c r="B232" s="2">
        <f t="shared" si="27"/>
        <v>224</v>
      </c>
      <c r="C232" s="1">
        <f t="shared" si="24"/>
        <v>1.4121588334046236E-2</v>
      </c>
      <c r="D232" s="14">
        <f t="shared" si="28"/>
        <v>103.10171642687156</v>
      </c>
      <c r="E232" s="4"/>
      <c r="F232" s="1">
        <f t="shared" ca="1" si="29"/>
        <v>1.4058550677351913</v>
      </c>
      <c r="G232" s="1">
        <f t="shared" ca="1" si="25"/>
        <v>1.7724769234011348</v>
      </c>
      <c r="H232" s="12">
        <f t="shared" ca="1" si="26"/>
        <v>92.384820365955719</v>
      </c>
      <c r="I232" s="4"/>
      <c r="J232" s="1">
        <f t="shared" ca="1" si="30"/>
        <v>1.8719303535615246</v>
      </c>
      <c r="L232" s="11">
        <f t="shared" ca="1" si="31"/>
        <v>96.599984460355032</v>
      </c>
    </row>
    <row r="233" spans="2:12" x14ac:dyDescent="0.2">
      <c r="B233" s="2">
        <f t="shared" si="27"/>
        <v>225</v>
      </c>
      <c r="C233" s="1">
        <f t="shared" si="24"/>
        <v>1.4123522798201586E-2</v>
      </c>
      <c r="D233" s="14">
        <f t="shared" si="28"/>
        <v>103.11583994966976</v>
      </c>
      <c r="E233" s="4"/>
      <c r="F233" s="1">
        <f t="shared" ca="1" si="29"/>
        <v>-7.4448082128310125E-2</v>
      </c>
      <c r="G233" s="1">
        <f t="shared" ca="1" si="25"/>
        <v>-9.569886994695323E-2</v>
      </c>
      <c r="H233" s="12">
        <f t="shared" ca="1" si="26"/>
        <v>92.289121496008761</v>
      </c>
      <c r="I233" s="4"/>
      <c r="J233" s="1">
        <f t="shared" ca="1" si="30"/>
        <v>-8.074524448773332E-2</v>
      </c>
      <c r="L233" s="11">
        <f t="shared" ca="1" si="31"/>
        <v>96.519239215867302</v>
      </c>
    </row>
    <row r="234" spans="2:12" x14ac:dyDescent="0.2">
      <c r="B234" s="2">
        <f t="shared" si="27"/>
        <v>226</v>
      </c>
      <c r="C234" s="1">
        <f t="shared" si="24"/>
        <v>1.4125457527352022E-2</v>
      </c>
      <c r="D234" s="14">
        <f t="shared" si="28"/>
        <v>103.12996540719712</v>
      </c>
      <c r="E234" s="4"/>
      <c r="F234" s="1">
        <f t="shared" ca="1" si="29"/>
        <v>1.7241308872749086</v>
      </c>
      <c r="G234" s="1">
        <f t="shared" ca="1" si="25"/>
        <v>2.2139786095126035</v>
      </c>
      <c r="H234" s="12">
        <f t="shared" ca="1" si="26"/>
        <v>94.503100105521369</v>
      </c>
      <c r="I234" s="4"/>
      <c r="J234" s="1">
        <f t="shared" ca="1" si="30"/>
        <v>2.3347612665119795</v>
      </c>
      <c r="L234" s="11">
        <f t="shared" ca="1" si="31"/>
        <v>98.854000482379277</v>
      </c>
    </row>
    <row r="235" spans="2:12" x14ac:dyDescent="0.2">
      <c r="B235" s="2">
        <f t="shared" si="27"/>
        <v>227</v>
      </c>
      <c r="C235" s="1">
        <f t="shared" si="24"/>
        <v>1.4127392521533853E-2</v>
      </c>
      <c r="D235" s="14">
        <f t="shared" si="28"/>
        <v>103.14409279971865</v>
      </c>
      <c r="E235" s="4"/>
      <c r="F235" s="1">
        <f t="shared" ca="1" si="29"/>
        <v>-0.86922375640869043</v>
      </c>
      <c r="G235" s="1">
        <f t="shared" ca="1" si="25"/>
        <v>-1.1429581250341603</v>
      </c>
      <c r="H235" s="12">
        <f t="shared" ca="1" si="26"/>
        <v>93.360141980487214</v>
      </c>
      <c r="I235" s="4"/>
      <c r="J235" s="1">
        <f t="shared" ca="1" si="30"/>
        <v>-1.175808846680265</v>
      </c>
      <c r="L235" s="11">
        <f t="shared" ca="1" si="31"/>
        <v>97.678191635699008</v>
      </c>
    </row>
    <row r="236" spans="2:12" x14ac:dyDescent="0.2">
      <c r="B236" s="2">
        <f t="shared" si="27"/>
        <v>228</v>
      </c>
      <c r="C236" s="1">
        <f t="shared" si="24"/>
        <v>1.4129327780783378E-2</v>
      </c>
      <c r="D236" s="14">
        <f t="shared" si="28"/>
        <v>103.15822212749943</v>
      </c>
      <c r="E236" s="4"/>
      <c r="F236" s="1">
        <f t="shared" ca="1" si="29"/>
        <v>0.1303664417510077</v>
      </c>
      <c r="G236" s="1">
        <f t="shared" ca="1" si="25"/>
        <v>0.16934796879017419</v>
      </c>
      <c r="H236" s="12">
        <f t="shared" ca="1" si="26"/>
        <v>93.529489949277391</v>
      </c>
      <c r="I236" s="4"/>
      <c r="J236" s="1">
        <f t="shared" ca="1" si="30"/>
        <v>0.19671621022537339</v>
      </c>
      <c r="L236" s="11">
        <f t="shared" ca="1" si="31"/>
        <v>97.874907845924383</v>
      </c>
    </row>
    <row r="237" spans="2:12" x14ac:dyDescent="0.2">
      <c r="B237" s="2">
        <f t="shared" si="27"/>
        <v>229</v>
      </c>
      <c r="C237" s="1">
        <f t="shared" si="24"/>
        <v>1.4131263305136909E-2</v>
      </c>
      <c r="D237" s="14">
        <f t="shared" si="28"/>
        <v>103.17235339080456</v>
      </c>
      <c r="E237" s="4"/>
      <c r="F237" s="1">
        <f t="shared" ca="1" si="29"/>
        <v>-1.0304808228197986</v>
      </c>
      <c r="G237" s="1">
        <f t="shared" ca="1" si="25"/>
        <v>-1.3410382228268607</v>
      </c>
      <c r="H237" s="12">
        <f t="shared" ca="1" si="26"/>
        <v>92.188451726450523</v>
      </c>
      <c r="I237" s="4"/>
      <c r="J237" s="1">
        <f t="shared" ca="1" si="30"/>
        <v>-1.3837684189799089</v>
      </c>
      <c r="L237" s="11">
        <f t="shared" ca="1" si="31"/>
        <v>96.491139426944471</v>
      </c>
    </row>
    <row r="238" spans="2:12" x14ac:dyDescent="0.2">
      <c r="B238" s="2">
        <f t="shared" si="27"/>
        <v>230</v>
      </c>
      <c r="C238" s="1">
        <f t="shared" si="24"/>
        <v>1.4133199094630762E-2</v>
      </c>
      <c r="D238" s="14">
        <f t="shared" si="28"/>
        <v>103.18648658989919</v>
      </c>
      <c r="E238" s="4"/>
      <c r="F238" s="1">
        <f t="shared" ca="1" si="29"/>
        <v>-1.1194864327993079</v>
      </c>
      <c r="G238" s="1">
        <f t="shared" ca="1" si="25"/>
        <v>-1.4359788135662204</v>
      </c>
      <c r="H238" s="12">
        <f t="shared" ca="1" si="26"/>
        <v>90.752472912884301</v>
      </c>
      <c r="I238" s="4"/>
      <c r="J238" s="1">
        <f t="shared" ca="1" si="30"/>
        <v>-1.4837016524586404</v>
      </c>
      <c r="L238" s="11">
        <f t="shared" ca="1" si="31"/>
        <v>95.007437774485837</v>
      </c>
    </row>
    <row r="239" spans="2:12" x14ac:dyDescent="0.2">
      <c r="B239" s="2">
        <f t="shared" si="27"/>
        <v>231</v>
      </c>
      <c r="C239" s="1">
        <f t="shared" si="24"/>
        <v>1.4135135149301261E-2</v>
      </c>
      <c r="D239" s="14">
        <f t="shared" si="28"/>
        <v>103.20062172504849</v>
      </c>
      <c r="E239" s="4"/>
      <c r="F239" s="1">
        <f t="shared" ca="1" si="29"/>
        <v>-1.2722291560214922</v>
      </c>
      <c r="G239" s="1">
        <f t="shared" ca="1" si="25"/>
        <v>-1.6064843112624319</v>
      </c>
      <c r="H239" s="12">
        <f t="shared" ca="1" si="26"/>
        <v>89.145988601621866</v>
      </c>
      <c r="I239" s="4"/>
      <c r="J239" s="1">
        <f t="shared" ca="1" si="30"/>
        <v>-1.6628034631979582</v>
      </c>
      <c r="L239" s="11">
        <f t="shared" ca="1" si="31"/>
        <v>93.344634311287876</v>
      </c>
    </row>
    <row r="240" spans="2:12" x14ac:dyDescent="0.2">
      <c r="B240" s="2">
        <f t="shared" si="27"/>
        <v>232</v>
      </c>
      <c r="C240" s="1">
        <f t="shared" si="24"/>
        <v>1.4137071469184725E-2</v>
      </c>
      <c r="D240" s="14">
        <f t="shared" si="28"/>
        <v>103.21475879651767</v>
      </c>
      <c r="E240" s="4"/>
      <c r="F240" s="1">
        <f t="shared" ca="1" si="29"/>
        <v>-0.56390398296850608</v>
      </c>
      <c r="G240" s="1">
        <f t="shared" ca="1" si="25"/>
        <v>-0.69945478271490202</v>
      </c>
      <c r="H240" s="12">
        <f t="shared" ca="1" si="26"/>
        <v>88.446533818906971</v>
      </c>
      <c r="I240" s="4"/>
      <c r="J240" s="1">
        <f t="shared" ca="1" si="30"/>
        <v>-0.71372915334273346</v>
      </c>
      <c r="L240" s="11">
        <f t="shared" ca="1" si="31"/>
        <v>92.630905157945136</v>
      </c>
    </row>
    <row r="241" spans="2:12" x14ac:dyDescent="0.2">
      <c r="B241" s="2">
        <f t="shared" si="27"/>
        <v>233</v>
      </c>
      <c r="C241" s="1">
        <f t="shared" si="24"/>
        <v>1.413900805431749E-2</v>
      </c>
      <c r="D241" s="14">
        <f t="shared" si="28"/>
        <v>103.22889780457199</v>
      </c>
      <c r="E241" s="4"/>
      <c r="F241" s="1">
        <f t="shared" ca="1" si="29"/>
        <v>-0.887802753455605</v>
      </c>
      <c r="G241" s="1">
        <f t="shared" ca="1" si="25"/>
        <v>-1.0925717873772502</v>
      </c>
      <c r="H241" s="12">
        <f t="shared" ca="1" si="26"/>
        <v>87.353962031529719</v>
      </c>
      <c r="I241" s="4"/>
      <c r="J241" s="1">
        <f t="shared" ca="1" si="30"/>
        <v>-1.125734755434348</v>
      </c>
      <c r="L241" s="11">
        <f t="shared" ca="1" si="31"/>
        <v>91.505170402510785</v>
      </c>
    </row>
    <row r="242" spans="2:12" x14ac:dyDescent="0.2">
      <c r="B242" s="2">
        <f t="shared" si="27"/>
        <v>234</v>
      </c>
      <c r="C242" s="1">
        <f t="shared" si="24"/>
        <v>1.4140944904735889E-2</v>
      </c>
      <c r="D242" s="14">
        <f t="shared" si="28"/>
        <v>103.24303874947672</v>
      </c>
      <c r="E242" s="4"/>
      <c r="F242" s="1">
        <f t="shared" ca="1" si="29"/>
        <v>0.85599546624429257</v>
      </c>
      <c r="G242" s="1">
        <f t="shared" ca="1" si="25"/>
        <v>1.040415344158393</v>
      </c>
      <c r="H242" s="12">
        <f t="shared" ca="1" si="26"/>
        <v>88.394377375688109</v>
      </c>
      <c r="I242" s="4"/>
      <c r="J242" s="1">
        <f t="shared" ca="1" si="30"/>
        <v>1.1081586792579212</v>
      </c>
      <c r="L242" s="11">
        <f t="shared" ca="1" si="31"/>
        <v>92.613329081768711</v>
      </c>
    </row>
    <row r="243" spans="2:12" x14ac:dyDescent="0.2">
      <c r="B243" s="2">
        <f t="shared" si="27"/>
        <v>235</v>
      </c>
      <c r="C243" s="1">
        <f t="shared" si="24"/>
        <v>1.4142882020476265E-2</v>
      </c>
      <c r="D243" s="14">
        <f t="shared" si="28"/>
        <v>103.2571816314972</v>
      </c>
      <c r="E243" s="4"/>
      <c r="F243" s="1">
        <f t="shared" ca="1" si="29"/>
        <v>-0.17877266256717467</v>
      </c>
      <c r="G243" s="1">
        <f t="shared" ca="1" si="25"/>
        <v>-0.21987630293584989</v>
      </c>
      <c r="H243" s="12">
        <f t="shared" ca="1" si="26"/>
        <v>88.174501072752264</v>
      </c>
      <c r="I243" s="4"/>
      <c r="J243" s="1">
        <f t="shared" ca="1" si="30"/>
        <v>-0.21184805464851236</v>
      </c>
      <c r="L243" s="11">
        <f t="shared" ca="1" si="31"/>
        <v>92.401481027120198</v>
      </c>
    </row>
    <row r="244" spans="2:12" x14ac:dyDescent="0.2">
      <c r="B244" s="2">
        <f t="shared" si="27"/>
        <v>236</v>
      </c>
      <c r="C244" s="1">
        <f t="shared" si="24"/>
        <v>1.414481940157496E-2</v>
      </c>
      <c r="D244" s="14">
        <f t="shared" si="28"/>
        <v>103.27132645089878</v>
      </c>
      <c r="E244" s="4"/>
      <c r="F244" s="1">
        <f t="shared" ca="1" si="29"/>
        <v>1.8103715376694327</v>
      </c>
      <c r="G244" s="1">
        <f t="shared" ca="1" si="25"/>
        <v>2.2210759037521748</v>
      </c>
      <c r="H244" s="12">
        <f t="shared" ca="1" si="26"/>
        <v>90.395576976504444</v>
      </c>
      <c r="I244" s="4"/>
      <c r="J244" s="1">
        <f t="shared" ca="1" si="30"/>
        <v>2.3460319180854934</v>
      </c>
      <c r="L244" s="11">
        <f t="shared" ca="1" si="31"/>
        <v>94.747512945205685</v>
      </c>
    </row>
    <row r="245" spans="2:12" x14ac:dyDescent="0.2">
      <c r="B245" s="2">
        <f t="shared" si="27"/>
        <v>237</v>
      </c>
      <c r="C245" s="1">
        <f t="shared" si="24"/>
        <v>1.4146757048068328E-2</v>
      </c>
      <c r="D245" s="14">
        <f t="shared" si="28"/>
        <v>103.28547320794685</v>
      </c>
      <c r="E245" s="4"/>
      <c r="F245" s="1">
        <f t="shared" ca="1" si="29"/>
        <v>1.5830560188498795</v>
      </c>
      <c r="G245" s="1">
        <f t="shared" ca="1" si="25"/>
        <v>1.99111406836663</v>
      </c>
      <c r="H245" s="12">
        <f t="shared" ca="1" si="26"/>
        <v>92.386691044871071</v>
      </c>
      <c r="I245" s="4"/>
      <c r="J245" s="1">
        <f t="shared" ca="1" si="30"/>
        <v>2.10592225366715</v>
      </c>
      <c r="L245" s="11">
        <f t="shared" ca="1" si="31"/>
        <v>96.85343519887283</v>
      </c>
    </row>
    <row r="246" spans="2:12" x14ac:dyDescent="0.2">
      <c r="B246" s="2">
        <f t="shared" si="27"/>
        <v>238</v>
      </c>
      <c r="C246" s="1">
        <f t="shared" si="24"/>
        <v>1.4148694959992721E-2</v>
      </c>
      <c r="D246" s="14">
        <f t="shared" si="28"/>
        <v>103.29962190290685</v>
      </c>
      <c r="E246" s="4"/>
      <c r="F246" s="1">
        <f t="shared" ca="1" si="29"/>
        <v>-0.86606732051819224</v>
      </c>
      <c r="G246" s="1">
        <f t="shared" ca="1" si="25"/>
        <v>-1.1133039260893296</v>
      </c>
      <c r="H246" s="12">
        <f t="shared" ca="1" si="26"/>
        <v>91.273387118781741</v>
      </c>
      <c r="I246" s="4"/>
      <c r="J246" s="1">
        <f t="shared" ca="1" si="30"/>
        <v>-1.1477596478888052</v>
      </c>
      <c r="L246" s="11">
        <f t="shared" ca="1" si="31"/>
        <v>95.705675550984026</v>
      </c>
    </row>
    <row r="247" spans="2:12" x14ac:dyDescent="0.2">
      <c r="B247" s="2">
        <f t="shared" si="27"/>
        <v>239</v>
      </c>
      <c r="C247" s="1">
        <f t="shared" si="24"/>
        <v>1.4150633137384502E-2</v>
      </c>
      <c r="D247" s="14">
        <f t="shared" si="28"/>
        <v>103.31377253604424</v>
      </c>
      <c r="E247" s="4"/>
      <c r="F247" s="1">
        <f t="shared" ca="1" si="29"/>
        <v>1.8904893136058007</v>
      </c>
      <c r="G247" s="1">
        <f t="shared" ca="1" si="25"/>
        <v>2.4008834094729301</v>
      </c>
      <c r="H247" s="12">
        <f t="shared" ca="1" si="26"/>
        <v>93.674270528254667</v>
      </c>
      <c r="I247" s="4"/>
      <c r="J247" s="1">
        <f t="shared" ca="1" si="30"/>
        <v>2.5366128305971505</v>
      </c>
      <c r="L247" s="11">
        <f t="shared" ca="1" si="31"/>
        <v>98.242288381581176</v>
      </c>
    </row>
    <row r="248" spans="2:12" x14ac:dyDescent="0.2">
      <c r="B248" s="2">
        <f t="shared" si="27"/>
        <v>240</v>
      </c>
      <c r="C248" s="1">
        <f t="shared" si="24"/>
        <v>1.4152571580280033E-2</v>
      </c>
      <c r="D248" s="14">
        <f t="shared" si="28"/>
        <v>103.32792510762452</v>
      </c>
      <c r="E248" s="4"/>
      <c r="F248" s="1">
        <f t="shared" ca="1" si="29"/>
        <v>0.75515646099162093</v>
      </c>
      <c r="G248" s="1">
        <f t="shared" ca="1" si="25"/>
        <v>0.98426023318590072</v>
      </c>
      <c r="H248" s="12">
        <f t="shared" ca="1" si="26"/>
        <v>94.658530761440574</v>
      </c>
      <c r="I248" s="4"/>
      <c r="J248" s="1">
        <f t="shared" ca="1" si="30"/>
        <v>1.0519060576114607</v>
      </c>
      <c r="L248" s="11">
        <f t="shared" ca="1" si="31"/>
        <v>99.294194439192637</v>
      </c>
    </row>
    <row r="249" spans="2:12" x14ac:dyDescent="0.2">
      <c r="B249" s="2">
        <f t="shared" si="27"/>
        <v>241</v>
      </c>
      <c r="C249" s="1">
        <f t="shared" si="24"/>
        <v>1.4154510288715689E-2</v>
      </c>
      <c r="D249" s="14">
        <f t="shared" si="28"/>
        <v>103.34207961791324</v>
      </c>
      <c r="E249" s="4"/>
      <c r="F249" s="1">
        <f t="shared" ca="1" si="29"/>
        <v>0.39273984695625608</v>
      </c>
      <c r="G249" s="1">
        <f t="shared" ca="1" si="25"/>
        <v>0.51727013206816264</v>
      </c>
      <c r="H249" s="12">
        <f t="shared" ca="1" si="26"/>
        <v>95.175800893508736</v>
      </c>
      <c r="I249" s="4"/>
      <c r="J249" s="1">
        <f t="shared" ca="1" si="30"/>
        <v>0.56246097583211307</v>
      </c>
      <c r="L249" s="11">
        <f t="shared" ca="1" si="31"/>
        <v>99.856655415024747</v>
      </c>
    </row>
    <row r="250" spans="2:12" x14ac:dyDescent="0.2">
      <c r="B250" s="2">
        <f t="shared" si="27"/>
        <v>242</v>
      </c>
      <c r="C250" s="1">
        <f t="shared" si="24"/>
        <v>1.4156449262727843E-2</v>
      </c>
      <c r="D250" s="14">
        <f t="shared" si="28"/>
        <v>103.35623606717597</v>
      </c>
      <c r="E250" s="4"/>
      <c r="F250" s="1">
        <f t="shared" ca="1" si="29"/>
        <v>1.154733163467214</v>
      </c>
      <c r="G250" s="1">
        <f t="shared" ca="1" si="25"/>
        <v>1.5291879083126261</v>
      </c>
      <c r="H250" s="12">
        <f t="shared" ca="1" si="26"/>
        <v>96.704988801821358</v>
      </c>
      <c r="I250" s="4"/>
      <c r="J250" s="1">
        <f t="shared" ca="1" si="30"/>
        <v>1.6243664461401444</v>
      </c>
      <c r="L250" s="11">
        <f t="shared" ca="1" si="31"/>
        <v>101.48102186116489</v>
      </c>
    </row>
    <row r="251" spans="2:12" x14ac:dyDescent="0.2">
      <c r="B251" s="2">
        <f t="shared" si="27"/>
        <v>243</v>
      </c>
      <c r="C251" s="1">
        <f t="shared" si="24"/>
        <v>1.4158388502352872E-2</v>
      </c>
      <c r="D251" s="14">
        <f t="shared" si="28"/>
        <v>103.37039445567832</v>
      </c>
      <c r="E251" s="4"/>
      <c r="F251" s="1">
        <f t="shared" ca="1" si="29"/>
        <v>-0.96861088379417759</v>
      </c>
      <c r="G251" s="1">
        <f t="shared" ca="1" si="25"/>
        <v>-1.3033195210595865</v>
      </c>
      <c r="H251" s="12">
        <f t="shared" ca="1" si="26"/>
        <v>95.401669280761766</v>
      </c>
      <c r="I251" s="4"/>
      <c r="J251" s="1">
        <f t="shared" ca="1" si="30"/>
        <v>-1.3473912174191833</v>
      </c>
      <c r="L251" s="11">
        <f t="shared" ca="1" si="31"/>
        <v>100.1336306437457</v>
      </c>
    </row>
    <row r="252" spans="2:12" x14ac:dyDescent="0.2">
      <c r="B252" s="2">
        <f t="shared" si="27"/>
        <v>244</v>
      </c>
      <c r="C252" s="1">
        <f t="shared" si="24"/>
        <v>1.4160328007627168E-2</v>
      </c>
      <c r="D252" s="14">
        <f t="shared" si="28"/>
        <v>103.38455478368596</v>
      </c>
      <c r="E252" s="4"/>
      <c r="F252" s="1">
        <f t="shared" ca="1" si="29"/>
        <v>-1.3361355961805237</v>
      </c>
      <c r="G252" s="1">
        <f t="shared" ca="1" si="25"/>
        <v>-1.7736143116504013</v>
      </c>
      <c r="H252" s="12">
        <f t="shared" ca="1" si="26"/>
        <v>93.628054969111361</v>
      </c>
      <c r="I252" s="4"/>
      <c r="J252" s="1">
        <f t="shared" ca="1" si="30"/>
        <v>-1.8415595723730129</v>
      </c>
      <c r="L252" s="11">
        <f t="shared" ca="1" si="31"/>
        <v>98.292071071372689</v>
      </c>
    </row>
    <row r="253" spans="2:12" x14ac:dyDescent="0.2">
      <c r="B253" s="2">
        <f t="shared" si="27"/>
        <v>245</v>
      </c>
      <c r="C253" s="1">
        <f t="shared" si="24"/>
        <v>1.4162267778587118E-2</v>
      </c>
      <c r="D253" s="14">
        <f t="shared" si="28"/>
        <v>103.39871705146454</v>
      </c>
      <c r="E253" s="4"/>
      <c r="F253" s="1">
        <f t="shared" ca="1" si="29"/>
        <v>-1.4733229391746883</v>
      </c>
      <c r="G253" s="1">
        <f t="shared" ca="1" si="25"/>
        <v>-1.919360834897097</v>
      </c>
      <c r="H253" s="12">
        <f t="shared" ca="1" si="26"/>
        <v>91.708694134214269</v>
      </c>
      <c r="I253" s="4"/>
      <c r="J253" s="1">
        <f t="shared" ca="1" si="30"/>
        <v>-1.9953140388347013</v>
      </c>
      <c r="L253" s="11">
        <f t="shared" ca="1" si="31"/>
        <v>96.296757032537982</v>
      </c>
    </row>
    <row r="254" spans="2:12" x14ac:dyDescent="0.2">
      <c r="B254" s="2">
        <f t="shared" si="27"/>
        <v>246</v>
      </c>
      <c r="C254" s="1">
        <f t="shared" si="24"/>
        <v>1.4164207815269118E-2</v>
      </c>
      <c r="D254" s="14">
        <f t="shared" si="28"/>
        <v>103.41288125927981</v>
      </c>
      <c r="E254" s="4"/>
      <c r="F254" s="1">
        <f t="shared" ca="1" si="29"/>
        <v>-0.23559300692327328</v>
      </c>
      <c r="G254" s="1">
        <f t="shared" ca="1" si="25"/>
        <v>-0.3006253373972157</v>
      </c>
      <c r="H254" s="12">
        <f t="shared" ca="1" si="26"/>
        <v>91.408068796817048</v>
      </c>
      <c r="I254" s="4"/>
      <c r="J254" s="1">
        <f t="shared" ca="1" si="30"/>
        <v>-0.29640586819412984</v>
      </c>
      <c r="L254" s="11">
        <f t="shared" ca="1" si="31"/>
        <v>96.000351164343854</v>
      </c>
    </row>
    <row r="255" spans="2:12" x14ac:dyDescent="0.2">
      <c r="B255" s="2">
        <f t="shared" si="27"/>
        <v>247</v>
      </c>
      <c r="C255" s="1">
        <f t="shared" si="24"/>
        <v>1.4166148117709564E-2</v>
      </c>
      <c r="D255" s="14">
        <f t="shared" si="28"/>
        <v>103.42704740739752</v>
      </c>
      <c r="E255" s="4"/>
      <c r="F255" s="1">
        <f t="shared" ca="1" si="29"/>
        <v>0.60872725363082703</v>
      </c>
      <c r="G255" s="1">
        <f t="shared" ca="1" si="25"/>
        <v>0.77421210309487509</v>
      </c>
      <c r="H255" s="12">
        <f t="shared" ca="1" si="26"/>
        <v>92.182280899911916</v>
      </c>
      <c r="I255" s="4"/>
      <c r="J255" s="1">
        <f t="shared" ca="1" si="30"/>
        <v>0.8323080895916728</v>
      </c>
      <c r="L255" s="11">
        <f t="shared" ca="1" si="31"/>
        <v>96.832659253935532</v>
      </c>
    </row>
    <row r="256" spans="2:12" x14ac:dyDescent="0.2">
      <c r="B256" s="2">
        <f t="shared" si="27"/>
        <v>248</v>
      </c>
      <c r="C256" s="1">
        <f t="shared" si="24"/>
        <v>1.4168088685944867E-2</v>
      </c>
      <c r="D256" s="14">
        <f t="shared" si="28"/>
        <v>103.44121549608347</v>
      </c>
      <c r="E256" s="4"/>
      <c r="F256" s="1">
        <f t="shared" ca="1" si="29"/>
        <v>-0.32639500501149388</v>
      </c>
      <c r="G256" s="1">
        <f t="shared" ca="1" si="25"/>
        <v>-0.41864280365773043</v>
      </c>
      <c r="H256" s="12">
        <f t="shared" ca="1" si="26"/>
        <v>91.763638096254184</v>
      </c>
      <c r="I256" s="4"/>
      <c r="J256" s="1">
        <f t="shared" ca="1" si="30"/>
        <v>-0.42039581249515301</v>
      </c>
      <c r="L256" s="11">
        <f t="shared" ca="1" si="31"/>
        <v>96.412263441440373</v>
      </c>
    </row>
    <row r="257" spans="2:12" x14ac:dyDescent="0.2">
      <c r="B257" s="2">
        <f t="shared" si="27"/>
        <v>249</v>
      </c>
      <c r="C257" s="1">
        <f t="shared" si="24"/>
        <v>1.4170029520011436E-2</v>
      </c>
      <c r="D257" s="14">
        <f t="shared" si="28"/>
        <v>103.45538552560349</v>
      </c>
      <c r="E257" s="4"/>
      <c r="F257" s="1">
        <f t="shared" ca="1" si="29"/>
        <v>-1.585173544783788</v>
      </c>
      <c r="G257" s="1">
        <f t="shared" ca="1" si="25"/>
        <v>-2.0239515668982175</v>
      </c>
      <c r="H257" s="12">
        <f t="shared" ca="1" si="26"/>
        <v>89.739686529355964</v>
      </c>
      <c r="I257" s="4"/>
      <c r="J257" s="1">
        <f t="shared" ca="1" si="30"/>
        <v>-2.1071998414838773</v>
      </c>
      <c r="L257" s="11">
        <f t="shared" ca="1" si="31"/>
        <v>94.305063599956497</v>
      </c>
    </row>
    <row r="258" spans="2:12" x14ac:dyDescent="0.2">
      <c r="B258" s="2">
        <f t="shared" si="27"/>
        <v>250</v>
      </c>
      <c r="C258" s="1">
        <f t="shared" si="24"/>
        <v>1.4171970619945684E-2</v>
      </c>
      <c r="D258" s="14">
        <f t="shared" si="28"/>
        <v>103.46955749622343</v>
      </c>
      <c r="E258" s="4"/>
      <c r="F258" s="1">
        <f t="shared" ca="1" si="29"/>
        <v>0.16295961346128729</v>
      </c>
      <c r="G258" s="1">
        <f t="shared" ca="1" si="25"/>
        <v>0.20347788297629113</v>
      </c>
      <c r="H258" s="12">
        <f t="shared" ca="1" si="26"/>
        <v>89.943164412332251</v>
      </c>
      <c r="I258" s="4"/>
      <c r="J258" s="1">
        <f t="shared" ca="1" si="30"/>
        <v>0.2326905394031101</v>
      </c>
      <c r="L258" s="11">
        <f t="shared" ca="1" si="31"/>
        <v>94.537754139359606</v>
      </c>
    </row>
    <row r="259" spans="2:12" x14ac:dyDescent="0.2">
      <c r="B259" s="2">
        <f t="shared" si="27"/>
        <v>251</v>
      </c>
      <c r="C259" s="1">
        <f t="shared" si="24"/>
        <v>1.4173911985784033E-2</v>
      </c>
      <c r="D259" s="14">
        <f t="shared" si="28"/>
        <v>103.48373140820921</v>
      </c>
      <c r="E259" s="4"/>
      <c r="F259" s="1">
        <f t="shared" ca="1" si="29"/>
        <v>-1.2349716436700098</v>
      </c>
      <c r="G259" s="1">
        <f t="shared" ca="1" si="25"/>
        <v>-1.5455313730267692</v>
      </c>
      <c r="H259" s="12">
        <f t="shared" ca="1" si="26"/>
        <v>88.397633039305475</v>
      </c>
      <c r="I259" s="4"/>
      <c r="J259" s="1">
        <f t="shared" ca="1" si="30"/>
        <v>-1.6055745975658093</v>
      </c>
      <c r="L259" s="11">
        <f t="shared" ca="1" si="31"/>
        <v>92.932179541793801</v>
      </c>
    </row>
    <row r="260" spans="2:12" x14ac:dyDescent="0.2">
      <c r="B260" s="2">
        <f t="shared" si="27"/>
        <v>252</v>
      </c>
      <c r="C260" s="1">
        <f t="shared" si="24"/>
        <v>1.4175853617562906E-2</v>
      </c>
      <c r="D260" s="14">
        <f t="shared" si="28"/>
        <v>103.49790726182677</v>
      </c>
      <c r="E260" s="4"/>
      <c r="F260" s="1">
        <f t="shared" ca="1" si="29"/>
        <v>0.53699579836633382</v>
      </c>
      <c r="G260" s="1">
        <f t="shared" ca="1" si="25"/>
        <v>0.66048688814529133</v>
      </c>
      <c r="H260" s="12">
        <f t="shared" ca="1" si="26"/>
        <v>89.058119927450761</v>
      </c>
      <c r="I260" s="4"/>
      <c r="J260" s="1">
        <f t="shared" ca="1" si="30"/>
        <v>0.71295441798799697</v>
      </c>
      <c r="L260" s="11">
        <f t="shared" ca="1" si="31"/>
        <v>93.645133959781802</v>
      </c>
    </row>
    <row r="261" spans="2:12" x14ac:dyDescent="0.2">
      <c r="B261" s="2">
        <f t="shared" si="27"/>
        <v>253</v>
      </c>
      <c r="C261" s="1">
        <f t="shared" si="24"/>
        <v>1.4177795515318736E-2</v>
      </c>
      <c r="D261" s="14">
        <f t="shared" si="28"/>
        <v>103.51208505734209</v>
      </c>
      <c r="E261" s="4"/>
      <c r="F261" s="1">
        <f t="shared" ca="1" si="29"/>
        <v>0.78600416448606791</v>
      </c>
      <c r="G261" s="1">
        <f t="shared" ca="1" si="25"/>
        <v>0.97398225878247013</v>
      </c>
      <c r="H261" s="12">
        <f t="shared" ca="1" si="26"/>
        <v>90.032102186233232</v>
      </c>
      <c r="I261" s="4"/>
      <c r="J261" s="1">
        <f t="shared" ca="1" si="30"/>
        <v>1.0428770682331685</v>
      </c>
      <c r="L261" s="11">
        <f t="shared" ca="1" si="31"/>
        <v>94.688011028014969</v>
      </c>
    </row>
    <row r="262" spans="2:12" x14ac:dyDescent="0.2">
      <c r="B262" s="2">
        <f t="shared" si="27"/>
        <v>254</v>
      </c>
      <c r="C262" s="1">
        <f t="shared" si="24"/>
        <v>1.4179737679087959E-2</v>
      </c>
      <c r="D262" s="14">
        <f t="shared" si="28"/>
        <v>103.52626479502118</v>
      </c>
      <c r="E262" s="4"/>
      <c r="F262" s="1">
        <f t="shared" ca="1" si="29"/>
        <v>0.62170363054821676</v>
      </c>
      <c r="G262" s="1">
        <f t="shared" ca="1" si="25"/>
        <v>0.77881349952423551</v>
      </c>
      <c r="H262" s="12">
        <f t="shared" ca="1" si="26"/>
        <v>90.810915685757465</v>
      </c>
      <c r="I262" s="4"/>
      <c r="J262" s="1">
        <f t="shared" ca="1" si="30"/>
        <v>0.838026565375386</v>
      </c>
      <c r="L262" s="11">
        <f t="shared" ca="1" si="31"/>
        <v>95.526037593390356</v>
      </c>
    </row>
    <row r="263" spans="2:12" x14ac:dyDescent="0.2">
      <c r="B263" s="2">
        <f t="shared" si="27"/>
        <v>255</v>
      </c>
      <c r="C263" s="1">
        <f t="shared" si="24"/>
        <v>1.4181680108907012E-2</v>
      </c>
      <c r="D263" s="14">
        <f t="shared" si="28"/>
        <v>103.54044647513008</v>
      </c>
      <c r="E263" s="4"/>
      <c r="F263" s="1">
        <f t="shared" ca="1" si="29"/>
        <v>-0.14692768333597417</v>
      </c>
      <c r="G263" s="1">
        <f t="shared" ca="1" si="25"/>
        <v>-0.18564974726321803</v>
      </c>
      <c r="H263" s="12">
        <f t="shared" ca="1" si="26"/>
        <v>90.625265938494252</v>
      </c>
      <c r="I263" s="4"/>
      <c r="J263" s="1">
        <f t="shared" ca="1" si="30"/>
        <v>-0.1761839226739712</v>
      </c>
      <c r="L263" s="11">
        <f t="shared" ca="1" si="31"/>
        <v>95.349853670716385</v>
      </c>
    </row>
    <row r="264" spans="2:12" x14ac:dyDescent="0.2">
      <c r="B264" s="2">
        <f t="shared" si="27"/>
        <v>256</v>
      </c>
      <c r="C264" s="1">
        <f t="shared" si="24"/>
        <v>1.418362280481234E-2</v>
      </c>
      <c r="D264" s="14">
        <f t="shared" si="28"/>
        <v>103.55463009793489</v>
      </c>
      <c r="E264" s="4"/>
      <c r="F264" s="1">
        <f t="shared" ca="1" si="29"/>
        <v>-2.6302426379272288</v>
      </c>
      <c r="G264" s="1">
        <f t="shared" ca="1" si="25"/>
        <v>-3.3166357995958218</v>
      </c>
      <c r="H264" s="12">
        <f t="shared" ca="1" si="26"/>
        <v>87.308630138898437</v>
      </c>
      <c r="I264" s="4"/>
      <c r="J264" s="1">
        <f t="shared" ca="1" si="30"/>
        <v>-3.4704727621406812</v>
      </c>
      <c r="L264" s="11">
        <f t="shared" ca="1" si="31"/>
        <v>91.879380908575698</v>
      </c>
    </row>
    <row r="265" spans="2:12" x14ac:dyDescent="0.2">
      <c r="B265" s="2">
        <f t="shared" si="27"/>
        <v>257</v>
      </c>
      <c r="C265" s="1">
        <f t="shared" si="24"/>
        <v>1.4185565766840396E-2</v>
      </c>
      <c r="D265" s="14">
        <f t="shared" si="28"/>
        <v>103.56881566370173</v>
      </c>
      <c r="E265" s="4"/>
      <c r="F265" s="1">
        <f t="shared" ca="1" si="29"/>
        <v>-0.96443516724987799</v>
      </c>
      <c r="G265" s="1">
        <f t="shared" ca="1" si="25"/>
        <v>-1.1716095118158727</v>
      </c>
      <c r="H265" s="12">
        <f t="shared" ca="1" si="26"/>
        <v>86.137020627082563</v>
      </c>
      <c r="I265" s="4"/>
      <c r="J265" s="1">
        <f t="shared" ca="1" si="30"/>
        <v>-1.2145693256956573</v>
      </c>
      <c r="L265" s="11">
        <f t="shared" ca="1" si="31"/>
        <v>90.664811582880034</v>
      </c>
    </row>
    <row r="266" spans="2:12" x14ac:dyDescent="0.2">
      <c r="B266" s="2">
        <f t="shared" si="27"/>
        <v>258</v>
      </c>
      <c r="C266" s="1">
        <f t="shared" ref="C266:C329" si="32">+media*D265*1/365</f>
        <v>1.4187508995027635E-2</v>
      </c>
      <c r="D266" s="14">
        <f t="shared" si="28"/>
        <v>103.58300317269675</v>
      </c>
      <c r="E266" s="4"/>
      <c r="F266" s="1">
        <f t="shared" ca="1" si="29"/>
        <v>-0.91581858081889733</v>
      </c>
      <c r="G266" s="1">
        <f t="shared" ref="G266:G329" ca="1" si="33">+volat*H265*F266*((1/250)^0.5)</f>
        <v>-1.0976199019880968</v>
      </c>
      <c r="H266" s="12">
        <f t="shared" ref="H266:H329" ca="1" si="34">+G266+H265</f>
        <v>85.039400725094467</v>
      </c>
      <c r="I266" s="4"/>
      <c r="J266" s="1">
        <f t="shared" ca="1" si="30"/>
        <v>-1.1371833102790092</v>
      </c>
      <c r="L266" s="11">
        <f t="shared" ca="1" si="31"/>
        <v>89.527628272601021</v>
      </c>
    </row>
    <row r="267" spans="2:12" x14ac:dyDescent="0.2">
      <c r="B267" s="2">
        <f t="shared" ref="B267:B330" si="35">+B266+1</f>
        <v>259</v>
      </c>
      <c r="C267" s="1">
        <f t="shared" si="32"/>
        <v>1.4189452489410514E-2</v>
      </c>
      <c r="D267" s="14">
        <f t="shared" ref="D267:D330" si="36">+D266+C267</f>
        <v>103.59719262518615</v>
      </c>
      <c r="E267" s="4"/>
      <c r="F267" s="1">
        <f t="shared" ref="F267:F330" ca="1" si="37">NORMSINV(RAND())</f>
        <v>0.96496789199664401</v>
      </c>
      <c r="G267" s="1">
        <f t="shared" ca="1" si="33"/>
        <v>1.141788673610415</v>
      </c>
      <c r="H267" s="12">
        <f t="shared" ca="1" si="34"/>
        <v>86.181189398704888</v>
      </c>
      <c r="I267" s="4"/>
      <c r="J267" s="1">
        <f t="shared" ref="J267:J330" ca="1" si="38">+(L266*media*(1/250))+(L266*volat*F267*((1/250)^0.5))</f>
        <v>1.2199557643116536</v>
      </c>
      <c r="L267" s="11">
        <f t="shared" ref="L267:L330" ca="1" si="39">+L266+J267</f>
        <v>90.74758403691267</v>
      </c>
    </row>
    <row r="268" spans="2:12" x14ac:dyDescent="0.2">
      <c r="B268" s="2">
        <f t="shared" si="35"/>
        <v>260</v>
      </c>
      <c r="C268" s="1">
        <f t="shared" si="32"/>
        <v>1.4191396250025502E-2</v>
      </c>
      <c r="D268" s="14">
        <f t="shared" si="36"/>
        <v>103.61138402143618</v>
      </c>
      <c r="E268" s="4"/>
      <c r="F268" s="1">
        <f t="shared" ca="1" si="37"/>
        <v>-2.806425797279601</v>
      </c>
      <c r="G268" s="1">
        <f t="shared" ca="1" si="33"/>
        <v>-3.3652607781629786</v>
      </c>
      <c r="H268" s="12">
        <f t="shared" ca="1" si="34"/>
        <v>82.815928620541911</v>
      </c>
      <c r="I268" s="4"/>
      <c r="J268" s="1">
        <f t="shared" ca="1" si="38"/>
        <v>-3.5254228961890477</v>
      </c>
      <c r="L268" s="11">
        <f t="shared" ca="1" si="39"/>
        <v>87.222161140723628</v>
      </c>
    </row>
    <row r="269" spans="2:12" x14ac:dyDescent="0.2">
      <c r="B269" s="2">
        <f t="shared" si="35"/>
        <v>261</v>
      </c>
      <c r="C269" s="1">
        <f t="shared" si="32"/>
        <v>1.4193340276909066E-2</v>
      </c>
      <c r="D269" s="14">
        <f t="shared" si="36"/>
        <v>103.62557736171308</v>
      </c>
      <c r="E269" s="4"/>
      <c r="F269" s="1">
        <f t="shared" ca="1" si="37"/>
        <v>-1.7305052705131059</v>
      </c>
      <c r="G269" s="1">
        <f t="shared" ca="1" si="33"/>
        <v>-1.9940657715416357</v>
      </c>
      <c r="H269" s="12">
        <f t="shared" ca="1" si="34"/>
        <v>80.821862849000269</v>
      </c>
      <c r="I269" s="4"/>
      <c r="J269" s="1">
        <f t="shared" ca="1" si="38"/>
        <v>-2.0827158744627186</v>
      </c>
      <c r="L269" s="11">
        <f t="shared" ca="1" si="39"/>
        <v>85.139445266260907</v>
      </c>
    </row>
    <row r="270" spans="2:12" x14ac:dyDescent="0.2">
      <c r="B270" s="2">
        <f t="shared" si="35"/>
        <v>262</v>
      </c>
      <c r="C270" s="1">
        <f t="shared" si="32"/>
        <v>1.4195284570097685E-2</v>
      </c>
      <c r="D270" s="14">
        <f t="shared" si="36"/>
        <v>103.63977264628318</v>
      </c>
      <c r="E270" s="4"/>
      <c r="F270" s="1">
        <f t="shared" ca="1" si="37"/>
        <v>-1.4357274161546854</v>
      </c>
      <c r="G270" s="1">
        <f t="shared" ca="1" si="33"/>
        <v>-1.6145575368850744</v>
      </c>
      <c r="H270" s="12">
        <f t="shared" ca="1" si="34"/>
        <v>79.207305312115196</v>
      </c>
      <c r="I270" s="4"/>
      <c r="J270" s="1">
        <f t="shared" ca="1" si="38"/>
        <v>-1.6837808797037543</v>
      </c>
      <c r="L270" s="11">
        <f t="shared" ca="1" si="39"/>
        <v>83.455664386557146</v>
      </c>
    </row>
    <row r="271" spans="2:12" x14ac:dyDescent="0.2">
      <c r="B271" s="2">
        <f t="shared" si="35"/>
        <v>263</v>
      </c>
      <c r="C271" s="1">
        <f t="shared" si="32"/>
        <v>1.4197229129627833E-2</v>
      </c>
      <c r="D271" s="14">
        <f t="shared" si="36"/>
        <v>103.6539698754128</v>
      </c>
      <c r="E271" s="4"/>
      <c r="F271" s="1">
        <f t="shared" ca="1" si="37"/>
        <v>0.7857889484320808</v>
      </c>
      <c r="G271" s="1">
        <f t="shared" ca="1" si="33"/>
        <v>0.86601184363595551</v>
      </c>
      <c r="H271" s="12">
        <f t="shared" ca="1" si="34"/>
        <v>80.073317155751155</v>
      </c>
      <c r="I271" s="4"/>
      <c r="J271" s="1">
        <f t="shared" ca="1" si="38"/>
        <v>0.92915234453541407</v>
      </c>
      <c r="L271" s="11">
        <f t="shared" ca="1" si="39"/>
        <v>84.384816731092556</v>
      </c>
    </row>
    <row r="272" spans="2:12" x14ac:dyDescent="0.2">
      <c r="B272" s="2">
        <f t="shared" si="35"/>
        <v>264</v>
      </c>
      <c r="C272" s="1">
        <f t="shared" si="32"/>
        <v>1.4199173955536002E-2</v>
      </c>
      <c r="D272" s="14">
        <f t="shared" si="36"/>
        <v>103.66816904936833</v>
      </c>
      <c r="E272" s="4"/>
      <c r="F272" s="1">
        <f t="shared" ca="1" si="37"/>
        <v>0.14971821653692408</v>
      </c>
      <c r="G272" s="1">
        <f t="shared" ca="1" si="33"/>
        <v>0.16680733417606131</v>
      </c>
      <c r="H272" s="12">
        <f t="shared" ca="1" si="34"/>
        <v>80.240124489927211</v>
      </c>
      <c r="I272" s="4"/>
      <c r="J272" s="1">
        <f t="shared" ca="1" si="38"/>
        <v>0.19266593804886145</v>
      </c>
      <c r="L272" s="11">
        <f t="shared" ca="1" si="39"/>
        <v>84.577482669141418</v>
      </c>
    </row>
    <row r="273" spans="2:12" x14ac:dyDescent="0.2">
      <c r="B273" s="2">
        <f t="shared" si="35"/>
        <v>265</v>
      </c>
      <c r="C273" s="1">
        <f t="shared" si="32"/>
        <v>1.4201119047858675E-2</v>
      </c>
      <c r="D273" s="14">
        <f t="shared" si="36"/>
        <v>103.68237016841618</v>
      </c>
      <c r="E273" s="4"/>
      <c r="F273" s="1">
        <f t="shared" ca="1" si="37"/>
        <v>-4.060046951841958E-3</v>
      </c>
      <c r="G273" s="1">
        <f t="shared" ca="1" si="33"/>
        <v>-4.5328915249869851E-3</v>
      </c>
      <c r="H273" s="12">
        <f t="shared" ca="1" si="34"/>
        <v>80.235591598402223</v>
      </c>
      <c r="I273" s="4"/>
      <c r="J273" s="1">
        <f t="shared" ca="1" si="38"/>
        <v>1.2137580786155042E-2</v>
      </c>
      <c r="L273" s="11">
        <f t="shared" ca="1" si="39"/>
        <v>84.589620249927577</v>
      </c>
    </row>
    <row r="274" spans="2:12" x14ac:dyDescent="0.2">
      <c r="B274" s="2">
        <f t="shared" si="35"/>
        <v>266</v>
      </c>
      <c r="C274" s="1">
        <f t="shared" si="32"/>
        <v>1.4203064406632354E-2</v>
      </c>
      <c r="D274" s="14">
        <f t="shared" si="36"/>
        <v>103.69657323282281</v>
      </c>
      <c r="E274" s="4"/>
      <c r="F274" s="1">
        <f t="shared" ca="1" si="37"/>
        <v>-0.62507740664566247</v>
      </c>
      <c r="G274" s="1">
        <f t="shared" ca="1" si="33"/>
        <v>-0.69783626863142956</v>
      </c>
      <c r="H274" s="12">
        <f t="shared" ca="1" si="34"/>
        <v>79.537755329770789</v>
      </c>
      <c r="I274" s="4"/>
      <c r="J274" s="1">
        <f t="shared" ca="1" si="38"/>
        <v>-0.71878681475989892</v>
      </c>
      <c r="L274" s="11">
        <f t="shared" ca="1" si="39"/>
        <v>83.870833435167683</v>
      </c>
    </row>
    <row r="275" spans="2:12" x14ac:dyDescent="0.2">
      <c r="B275" s="2">
        <f t="shared" si="35"/>
        <v>267</v>
      </c>
      <c r="C275" s="1">
        <f t="shared" si="32"/>
        <v>1.4205010031893539E-2</v>
      </c>
      <c r="D275" s="14">
        <f t="shared" si="36"/>
        <v>103.7107782428547</v>
      </c>
      <c r="E275" s="4"/>
      <c r="F275" s="1">
        <f t="shared" ca="1" si="37"/>
        <v>-0.4346485566053796</v>
      </c>
      <c r="G275" s="1">
        <f t="shared" ca="1" si="33"/>
        <v>-0.48102123458271562</v>
      </c>
      <c r="H275" s="12">
        <f t="shared" ca="1" si="34"/>
        <v>79.056734095188077</v>
      </c>
      <c r="I275" s="4"/>
      <c r="J275" s="1">
        <f t="shared" ca="1" si="38"/>
        <v>-0.49045226530362557</v>
      </c>
      <c r="L275" s="11">
        <f t="shared" ca="1" si="39"/>
        <v>83.380381169864052</v>
      </c>
    </row>
    <row r="276" spans="2:12" x14ac:dyDescent="0.2">
      <c r="B276" s="2">
        <f t="shared" si="35"/>
        <v>268</v>
      </c>
      <c r="C276" s="1">
        <f t="shared" si="32"/>
        <v>1.4206955923678728E-2</v>
      </c>
      <c r="D276" s="14">
        <f t="shared" si="36"/>
        <v>103.72498519877838</v>
      </c>
      <c r="E276" s="4"/>
      <c r="F276" s="1">
        <f t="shared" ca="1" si="37"/>
        <v>-0.51071340352968531</v>
      </c>
      <c r="G276" s="1">
        <f t="shared" ca="1" si="33"/>
        <v>-0.56178327001809802</v>
      </c>
      <c r="H276" s="12">
        <f t="shared" ca="1" si="34"/>
        <v>78.49495082516998</v>
      </c>
      <c r="I276" s="4"/>
      <c r="J276" s="1">
        <f t="shared" ca="1" si="38"/>
        <v>-0.57583136446756233</v>
      </c>
      <c r="L276" s="11">
        <f t="shared" ca="1" si="39"/>
        <v>82.804549805396491</v>
      </c>
    </row>
    <row r="277" spans="2:12" x14ac:dyDescent="0.2">
      <c r="B277" s="2">
        <f t="shared" si="35"/>
        <v>269</v>
      </c>
      <c r="C277" s="1">
        <f t="shared" si="32"/>
        <v>1.4208902082024437E-2</v>
      </c>
      <c r="D277" s="14">
        <f t="shared" si="36"/>
        <v>103.7391941008604</v>
      </c>
      <c r="E277" s="4"/>
      <c r="F277" s="1">
        <f t="shared" ca="1" si="37"/>
        <v>0.83858960751258382</v>
      </c>
      <c r="G277" s="1">
        <f t="shared" ca="1" si="33"/>
        <v>0.91589117447407598</v>
      </c>
      <c r="H277" s="12">
        <f t="shared" ca="1" si="34"/>
        <v>79.410841999644049</v>
      </c>
      <c r="I277" s="4"/>
      <c r="J277" s="1">
        <f t="shared" ca="1" si="38"/>
        <v>0.98273714901597486</v>
      </c>
      <c r="L277" s="11">
        <f t="shared" ca="1" si="39"/>
        <v>83.787286954412465</v>
      </c>
    </row>
    <row r="278" spans="2:12" x14ac:dyDescent="0.2">
      <c r="B278" s="2">
        <f t="shared" si="35"/>
        <v>270</v>
      </c>
      <c r="C278" s="1">
        <f t="shared" si="32"/>
        <v>1.4210848506967178E-2</v>
      </c>
      <c r="D278" s="14">
        <f t="shared" si="36"/>
        <v>103.75340494936736</v>
      </c>
      <c r="E278" s="4"/>
      <c r="F278" s="1">
        <f t="shared" ca="1" si="37"/>
        <v>-0.91213504950072943</v>
      </c>
      <c r="G278" s="1">
        <f t="shared" ca="1" si="33"/>
        <v>-1.0078400708661546</v>
      </c>
      <c r="H278" s="12">
        <f t="shared" ca="1" si="34"/>
        <v>78.403001928777897</v>
      </c>
      <c r="I278" s="4"/>
      <c r="J278" s="1">
        <f t="shared" ca="1" si="38"/>
        <v>-1.0466261196551385</v>
      </c>
      <c r="L278" s="11">
        <f t="shared" ca="1" si="39"/>
        <v>82.740660834757321</v>
      </c>
    </row>
    <row r="279" spans="2:12" x14ac:dyDescent="0.2">
      <c r="B279" s="2">
        <f t="shared" si="35"/>
        <v>271</v>
      </c>
      <c r="C279" s="1">
        <f t="shared" si="32"/>
        <v>1.4212795198543475E-2</v>
      </c>
      <c r="D279" s="14">
        <f t="shared" si="36"/>
        <v>103.76761774456591</v>
      </c>
      <c r="E279" s="4"/>
      <c r="F279" s="1">
        <f t="shared" ca="1" si="37"/>
        <v>-0.99756847269066873</v>
      </c>
      <c r="G279" s="1">
        <f t="shared" ca="1" si="33"/>
        <v>-1.0882485148090255</v>
      </c>
      <c r="H279" s="12">
        <f t="shared" ca="1" si="34"/>
        <v>77.314753413968873</v>
      </c>
      <c r="I279" s="4"/>
      <c r="J279" s="1">
        <f t="shared" ca="1" si="38"/>
        <v>-1.1319079097271765</v>
      </c>
      <c r="L279" s="11">
        <f t="shared" ca="1" si="39"/>
        <v>81.608752925030146</v>
      </c>
    </row>
    <row r="280" spans="2:12" x14ac:dyDescent="0.2">
      <c r="B280" s="2">
        <f t="shared" si="35"/>
        <v>272</v>
      </c>
      <c r="C280" s="1">
        <f t="shared" si="32"/>
        <v>1.4214742156789851E-2</v>
      </c>
      <c r="D280" s="14">
        <f t="shared" si="36"/>
        <v>103.78183248672271</v>
      </c>
      <c r="E280" s="4"/>
      <c r="F280" s="1">
        <f t="shared" ca="1" si="37"/>
        <v>0.25038765536479751</v>
      </c>
      <c r="G280" s="1">
        <f t="shared" ca="1" si="33"/>
        <v>0.26935681308314213</v>
      </c>
      <c r="H280" s="12">
        <f t="shared" ca="1" si="34"/>
        <v>77.584110227052008</v>
      </c>
      <c r="I280" s="4"/>
      <c r="J280" s="1">
        <f t="shared" ca="1" si="38"/>
        <v>0.30063842543589014</v>
      </c>
      <c r="L280" s="11">
        <f t="shared" ca="1" si="39"/>
        <v>81.909391350466038</v>
      </c>
    </row>
    <row r="281" spans="2:12" x14ac:dyDescent="0.2">
      <c r="B281" s="2">
        <f t="shared" si="35"/>
        <v>273</v>
      </c>
      <c r="C281" s="1">
        <f t="shared" si="32"/>
        <v>1.4216689381742838E-2</v>
      </c>
      <c r="D281" s="14">
        <f t="shared" si="36"/>
        <v>103.79604917610445</v>
      </c>
      <c r="E281" s="4"/>
      <c r="F281" s="1">
        <f t="shared" ca="1" si="37"/>
        <v>-0.9078778589540869</v>
      </c>
      <c r="G281" s="1">
        <f t="shared" ca="1" si="33"/>
        <v>-0.98006049811385243</v>
      </c>
      <c r="H281" s="12">
        <f t="shared" ca="1" si="34"/>
        <v>76.604049728938151</v>
      </c>
      <c r="I281" s="4"/>
      <c r="J281" s="1">
        <f t="shared" ca="1" si="38"/>
        <v>-1.0183165754752659</v>
      </c>
      <c r="L281" s="11">
        <f t="shared" ca="1" si="39"/>
        <v>80.89107477499077</v>
      </c>
    </row>
    <row r="282" spans="2:12" x14ac:dyDescent="0.2">
      <c r="B282" s="2">
        <f t="shared" si="35"/>
        <v>274</v>
      </c>
      <c r="C282" s="1">
        <f t="shared" si="32"/>
        <v>1.4218636873438965E-2</v>
      </c>
      <c r="D282" s="14">
        <f t="shared" si="36"/>
        <v>103.81026781297788</v>
      </c>
      <c r="E282" s="4"/>
      <c r="F282" s="1">
        <f t="shared" ca="1" si="37"/>
        <v>0.59077038808110804</v>
      </c>
      <c r="G282" s="1">
        <f t="shared" ca="1" si="33"/>
        <v>0.62968467611403312</v>
      </c>
      <c r="H282" s="12">
        <f t="shared" ca="1" si="34"/>
        <v>77.233734405052189</v>
      </c>
      <c r="I282" s="4"/>
      <c r="J282" s="1">
        <f t="shared" ca="1" si="38"/>
        <v>0.6811022026611524</v>
      </c>
      <c r="L282" s="11">
        <f t="shared" ca="1" si="39"/>
        <v>81.572176977651921</v>
      </c>
    </row>
    <row r="283" spans="2:12" x14ac:dyDescent="0.2">
      <c r="B283" s="2">
        <f t="shared" si="35"/>
        <v>275</v>
      </c>
      <c r="C283" s="1">
        <f t="shared" si="32"/>
        <v>1.4220584631914781E-2</v>
      </c>
      <c r="D283" s="14">
        <f t="shared" si="36"/>
        <v>103.8244883976098</v>
      </c>
      <c r="E283" s="4"/>
      <c r="F283" s="1">
        <f t="shared" ca="1" si="37"/>
        <v>-0.74864600005805537</v>
      </c>
      <c r="G283" s="1">
        <f t="shared" ca="1" si="33"/>
        <v>-0.80451884116577888</v>
      </c>
      <c r="H283" s="12">
        <f t="shared" ca="1" si="34"/>
        <v>76.429215563886416</v>
      </c>
      <c r="I283" s="4"/>
      <c r="J283" s="1">
        <f t="shared" ca="1" si="38"/>
        <v>-0.83339655940439816</v>
      </c>
      <c r="L283" s="11">
        <f t="shared" ca="1" si="39"/>
        <v>80.738780418247529</v>
      </c>
    </row>
    <row r="284" spans="2:12" x14ac:dyDescent="0.2">
      <c r="B284" s="2">
        <f t="shared" si="35"/>
        <v>276</v>
      </c>
      <c r="C284" s="1">
        <f t="shared" si="32"/>
        <v>1.4222532657206823E-2</v>
      </c>
      <c r="D284" s="14">
        <f t="shared" si="36"/>
        <v>103.838710930267</v>
      </c>
      <c r="E284" s="4"/>
      <c r="F284" s="1">
        <f t="shared" ca="1" si="37"/>
        <v>-0.98576875986640888</v>
      </c>
      <c r="G284" s="1">
        <f t="shared" ca="1" si="33"/>
        <v>-1.048303726042316</v>
      </c>
      <c r="H284" s="12">
        <f t="shared" ca="1" si="34"/>
        <v>75.380911837844096</v>
      </c>
      <c r="I284" s="4"/>
      <c r="J284" s="1">
        <f t="shared" ca="1" si="38"/>
        <v>-1.0912659956355808</v>
      </c>
      <c r="L284" s="11">
        <f t="shared" ca="1" si="39"/>
        <v>79.647514422611948</v>
      </c>
    </row>
    <row r="285" spans="2:12" x14ac:dyDescent="0.2">
      <c r="B285" s="2">
        <f t="shared" si="35"/>
        <v>277</v>
      </c>
      <c r="C285" s="1">
        <f t="shared" si="32"/>
        <v>1.4224480949351644E-2</v>
      </c>
      <c r="D285" s="14">
        <f t="shared" si="36"/>
        <v>103.85293541121635</v>
      </c>
      <c r="E285" s="4"/>
      <c r="F285" s="1">
        <f t="shared" ca="1" si="37"/>
        <v>-0.34880700181360524</v>
      </c>
      <c r="G285" s="1">
        <f t="shared" ca="1" si="33"/>
        <v>-0.36584679709380719</v>
      </c>
      <c r="H285" s="12">
        <f t="shared" ca="1" si="34"/>
        <v>75.015065040750287</v>
      </c>
      <c r="I285" s="4"/>
      <c r="J285" s="1">
        <f t="shared" ca="1" si="38"/>
        <v>-0.3706244314944806</v>
      </c>
      <c r="L285" s="11">
        <f t="shared" ca="1" si="39"/>
        <v>79.276889991117471</v>
      </c>
    </row>
    <row r="286" spans="2:12" x14ac:dyDescent="0.2">
      <c r="B286" s="2">
        <f t="shared" si="35"/>
        <v>278</v>
      </c>
      <c r="C286" s="1">
        <f t="shared" si="32"/>
        <v>1.4226429508385803E-2</v>
      </c>
      <c r="D286" s="14">
        <f t="shared" si="36"/>
        <v>103.86716184072473</v>
      </c>
      <c r="E286" s="4"/>
      <c r="F286" s="1">
        <f t="shared" ca="1" si="37"/>
        <v>-0.85888763006082125</v>
      </c>
      <c r="G286" s="1">
        <f t="shared" ca="1" si="33"/>
        <v>-0.89647362048664025</v>
      </c>
      <c r="H286" s="12">
        <f t="shared" ca="1" si="34"/>
        <v>74.118591420263641</v>
      </c>
      <c r="I286" s="4"/>
      <c r="J286" s="1">
        <f t="shared" ca="1" si="38"/>
        <v>-0.93154952730514662</v>
      </c>
      <c r="L286" s="11">
        <f t="shared" ca="1" si="39"/>
        <v>78.34534046381232</v>
      </c>
    </row>
    <row r="287" spans="2:12" x14ac:dyDescent="0.2">
      <c r="B287" s="2">
        <f t="shared" si="35"/>
        <v>279</v>
      </c>
      <c r="C287" s="1">
        <f t="shared" si="32"/>
        <v>1.4228378334345855E-2</v>
      </c>
      <c r="D287" s="14">
        <f t="shared" si="36"/>
        <v>103.88139021905909</v>
      </c>
      <c r="E287" s="4"/>
      <c r="F287" s="1">
        <f t="shared" ca="1" si="37"/>
        <v>0.87574040746924986</v>
      </c>
      <c r="G287" s="1">
        <f t="shared" ca="1" si="33"/>
        <v>0.90314030163650616</v>
      </c>
      <c r="H287" s="12">
        <f t="shared" ca="1" si="34"/>
        <v>75.021731721900153</v>
      </c>
      <c r="I287" s="4"/>
      <c r="J287" s="1">
        <f t="shared" ca="1" si="38"/>
        <v>0.97031260708151978</v>
      </c>
      <c r="L287" s="11">
        <f t="shared" ca="1" si="39"/>
        <v>79.315653070893845</v>
      </c>
    </row>
    <row r="288" spans="2:12" x14ac:dyDescent="0.2">
      <c r="B288" s="2">
        <f t="shared" si="35"/>
        <v>280</v>
      </c>
      <c r="C288" s="1">
        <f t="shared" si="32"/>
        <v>1.4230327427268367E-2</v>
      </c>
      <c r="D288" s="14">
        <f t="shared" si="36"/>
        <v>103.89562054648636</v>
      </c>
      <c r="E288" s="4"/>
      <c r="F288" s="1">
        <f t="shared" ca="1" si="37"/>
        <v>-1.2299173125341434</v>
      </c>
      <c r="G288" s="1">
        <f t="shared" ca="1" si="33"/>
        <v>-1.2838541106698171</v>
      </c>
      <c r="H288" s="12">
        <f t="shared" ca="1" si="34"/>
        <v>73.737877611230331</v>
      </c>
      <c r="I288" s="4"/>
      <c r="J288" s="1">
        <f t="shared" ca="1" si="38"/>
        <v>-1.3414732690973503</v>
      </c>
      <c r="L288" s="11">
        <f t="shared" ca="1" si="39"/>
        <v>77.974179801796495</v>
      </c>
    </row>
    <row r="289" spans="2:12" x14ac:dyDescent="0.2">
      <c r="B289" s="2">
        <f t="shared" si="35"/>
        <v>281</v>
      </c>
      <c r="C289" s="1">
        <f t="shared" si="32"/>
        <v>1.4232276787189913E-2</v>
      </c>
      <c r="D289" s="14">
        <f t="shared" si="36"/>
        <v>103.90985282327354</v>
      </c>
      <c r="E289" s="4"/>
      <c r="F289" s="1">
        <f t="shared" ca="1" si="37"/>
        <v>-0.55954756125079996</v>
      </c>
      <c r="G289" s="1">
        <f t="shared" ca="1" si="33"/>
        <v>-0.57409044271810916</v>
      </c>
      <c r="H289" s="12">
        <f t="shared" ca="1" si="34"/>
        <v>73.163787168512229</v>
      </c>
      <c r="I289" s="4"/>
      <c r="J289" s="1">
        <f t="shared" ca="1" si="38"/>
        <v>-0.59147757855916538</v>
      </c>
      <c r="L289" s="11">
        <f t="shared" ca="1" si="39"/>
        <v>77.382702223237331</v>
      </c>
    </row>
    <row r="290" spans="2:12" x14ac:dyDescent="0.2">
      <c r="B290" s="2">
        <f t="shared" si="35"/>
        <v>282</v>
      </c>
      <c r="C290" s="1">
        <f t="shared" si="32"/>
        <v>1.4234226414147061E-2</v>
      </c>
      <c r="D290" s="14">
        <f t="shared" si="36"/>
        <v>103.92408704968769</v>
      </c>
      <c r="E290" s="4"/>
      <c r="F290" s="1">
        <f t="shared" ca="1" si="37"/>
        <v>-2.8659881064370571</v>
      </c>
      <c r="G290" s="1">
        <f t="shared" ca="1" si="33"/>
        <v>-2.917583122277144</v>
      </c>
      <c r="H290" s="12">
        <f t="shared" ca="1" si="34"/>
        <v>70.246204046235079</v>
      </c>
      <c r="I290" s="4"/>
      <c r="J290" s="1">
        <f t="shared" ca="1" si="38"/>
        <v>-3.0703460324453591</v>
      </c>
      <c r="L290" s="11">
        <f t="shared" ca="1" si="39"/>
        <v>74.312356190791974</v>
      </c>
    </row>
    <row r="291" spans="2:12" x14ac:dyDescent="0.2">
      <c r="B291" s="2">
        <f t="shared" si="35"/>
        <v>283</v>
      </c>
      <c r="C291" s="1">
        <f t="shared" si="32"/>
        <v>1.4236176308176396E-2</v>
      </c>
      <c r="D291" s="14">
        <f t="shared" si="36"/>
        <v>103.93832322599586</v>
      </c>
      <c r="E291" s="4"/>
      <c r="F291" s="1">
        <f t="shared" ca="1" si="37"/>
        <v>2.1153008799409023</v>
      </c>
      <c r="G291" s="1">
        <f t="shared" ca="1" si="33"/>
        <v>2.0675103266669757</v>
      </c>
      <c r="H291" s="12">
        <f t="shared" ca="1" si="34"/>
        <v>72.313714372902055</v>
      </c>
      <c r="I291" s="4"/>
      <c r="J291" s="1">
        <f t="shared" ca="1" si="38"/>
        <v>2.2020491798935073</v>
      </c>
      <c r="L291" s="11">
        <f t="shared" ca="1" si="39"/>
        <v>76.514405370685481</v>
      </c>
    </row>
    <row r="292" spans="2:12" x14ac:dyDescent="0.2">
      <c r="B292" s="2">
        <f t="shared" si="35"/>
        <v>284</v>
      </c>
      <c r="C292" s="1">
        <f t="shared" si="32"/>
        <v>1.4238126469314501E-2</v>
      </c>
      <c r="D292" s="14">
        <f t="shared" si="36"/>
        <v>103.95256135246517</v>
      </c>
      <c r="E292" s="4"/>
      <c r="F292" s="1">
        <f t="shared" ca="1" si="37"/>
        <v>-0.34550030136967302</v>
      </c>
      <c r="G292" s="1">
        <f t="shared" ca="1" si="33"/>
        <v>-0.34763362453674695</v>
      </c>
      <c r="H292" s="12">
        <f t="shared" ca="1" si="34"/>
        <v>71.966080748365314</v>
      </c>
      <c r="I292" s="4"/>
      <c r="J292" s="1">
        <f t="shared" ca="1" si="38"/>
        <v>-0.35252471980280942</v>
      </c>
      <c r="L292" s="11">
        <f t="shared" ca="1" si="39"/>
        <v>76.161880650882665</v>
      </c>
    </row>
    <row r="293" spans="2:12" x14ac:dyDescent="0.2">
      <c r="B293" s="2">
        <f t="shared" si="35"/>
        <v>285</v>
      </c>
      <c r="C293" s="1">
        <f t="shared" si="32"/>
        <v>1.4240076897597969E-2</v>
      </c>
      <c r="D293" s="14">
        <f t="shared" si="36"/>
        <v>103.96680142936276</v>
      </c>
      <c r="E293" s="4"/>
      <c r="F293" s="1">
        <f t="shared" ca="1" si="37"/>
        <v>0.51834142051362764</v>
      </c>
      <c r="G293" s="1">
        <f t="shared" ca="1" si="33"/>
        <v>0.51903475894158946</v>
      </c>
      <c r="H293" s="12">
        <f t="shared" ca="1" si="34"/>
        <v>72.485115507306901</v>
      </c>
      <c r="I293" s="4"/>
      <c r="J293" s="1">
        <f t="shared" ca="1" si="38"/>
        <v>0.56452814092791326</v>
      </c>
      <c r="L293" s="11">
        <f t="shared" ca="1" si="39"/>
        <v>76.726408791810584</v>
      </c>
    </row>
    <row r="294" spans="2:12" x14ac:dyDescent="0.2">
      <c r="B294" s="2">
        <f t="shared" si="35"/>
        <v>286</v>
      </c>
      <c r="C294" s="1">
        <f t="shared" si="32"/>
        <v>1.4242027593063393E-2</v>
      </c>
      <c r="D294" s="14">
        <f t="shared" si="36"/>
        <v>103.98104345695583</v>
      </c>
      <c r="E294" s="4"/>
      <c r="F294" s="1">
        <f t="shared" ca="1" si="37"/>
        <v>3.5795540059827852E-2</v>
      </c>
      <c r="G294" s="1">
        <f t="shared" ca="1" si="33"/>
        <v>3.610193092682934E-2</v>
      </c>
      <c r="H294" s="12">
        <f t="shared" ca="1" si="34"/>
        <v>72.521217438233734</v>
      </c>
      <c r="I294" s="4"/>
      <c r="J294" s="1">
        <f t="shared" ca="1" si="38"/>
        <v>5.3559630884789169E-2</v>
      </c>
      <c r="L294" s="11">
        <f t="shared" ca="1" si="39"/>
        <v>76.779968422695376</v>
      </c>
    </row>
    <row r="295" spans="2:12" x14ac:dyDescent="0.2">
      <c r="B295" s="2">
        <f t="shared" si="35"/>
        <v>287</v>
      </c>
      <c r="C295" s="1">
        <f t="shared" si="32"/>
        <v>1.4243978555747376E-2</v>
      </c>
      <c r="D295" s="14">
        <f t="shared" si="36"/>
        <v>103.99528743551159</v>
      </c>
      <c r="E295" s="4"/>
      <c r="F295" s="1">
        <f t="shared" ca="1" si="37"/>
        <v>0.86055602857532187</v>
      </c>
      <c r="G295" s="1">
        <f t="shared" ca="1" si="33"/>
        <v>0.86835420959268761</v>
      </c>
      <c r="H295" s="12">
        <f t="shared" ca="1" si="34"/>
        <v>73.389571647826415</v>
      </c>
      <c r="I295" s="4"/>
      <c r="J295" s="1">
        <f t="shared" ca="1" si="38"/>
        <v>0.93470361562739801</v>
      </c>
      <c r="L295" s="11">
        <f t="shared" ca="1" si="39"/>
        <v>77.714672038322774</v>
      </c>
    </row>
    <row r="296" spans="2:12" x14ac:dyDescent="0.2">
      <c r="B296" s="2">
        <f t="shared" si="35"/>
        <v>288</v>
      </c>
      <c r="C296" s="1">
        <f t="shared" si="32"/>
        <v>1.4245929785686519E-2</v>
      </c>
      <c r="D296" s="14">
        <f t="shared" si="36"/>
        <v>104.00953336529727</v>
      </c>
      <c r="E296" s="4"/>
      <c r="F296" s="1">
        <f t="shared" ca="1" si="37"/>
        <v>1.6176444519408075</v>
      </c>
      <c r="G296" s="1">
        <f t="shared" ca="1" si="33"/>
        <v>1.6518480763654033</v>
      </c>
      <c r="H296" s="12">
        <f t="shared" ca="1" si="34"/>
        <v>75.041419724191812</v>
      </c>
      <c r="I296" s="4"/>
      <c r="J296" s="1">
        <f t="shared" ca="1" si="38"/>
        <v>1.7647401109205991</v>
      </c>
      <c r="L296" s="11">
        <f t="shared" ca="1" si="39"/>
        <v>79.479412149243373</v>
      </c>
    </row>
    <row r="297" spans="2:12" x14ac:dyDescent="0.2">
      <c r="B297" s="2">
        <f t="shared" si="35"/>
        <v>289</v>
      </c>
      <c r="C297" s="1">
        <f t="shared" si="32"/>
        <v>1.4247881282917436E-2</v>
      </c>
      <c r="D297" s="14">
        <f t="shared" si="36"/>
        <v>104.02378124658019</v>
      </c>
      <c r="E297" s="4"/>
      <c r="F297" s="1">
        <f t="shared" ca="1" si="37"/>
        <v>1.1262012324427624</v>
      </c>
      <c r="G297" s="1">
        <f t="shared" ca="1" si="33"/>
        <v>1.1758981760058784</v>
      </c>
      <c r="H297" s="12">
        <f t="shared" ca="1" si="34"/>
        <v>76.217317900197685</v>
      </c>
      <c r="I297" s="4"/>
      <c r="J297" s="1">
        <f t="shared" ca="1" si="38"/>
        <v>1.2613373482205774</v>
      </c>
      <c r="L297" s="11">
        <f t="shared" ca="1" si="39"/>
        <v>80.740749497463952</v>
      </c>
    </row>
    <row r="298" spans="2:12" x14ac:dyDescent="0.2">
      <c r="B298" s="2">
        <f t="shared" si="35"/>
        <v>290</v>
      </c>
      <c r="C298" s="1">
        <f t="shared" si="32"/>
        <v>1.4249833047476739E-2</v>
      </c>
      <c r="D298" s="14">
        <f t="shared" si="36"/>
        <v>104.03803107962766</v>
      </c>
      <c r="E298" s="4"/>
      <c r="F298" s="1">
        <f t="shared" ca="1" si="37"/>
        <v>1.8822806317759204</v>
      </c>
      <c r="G298" s="1">
        <f t="shared" ca="1" si="33"/>
        <v>1.9961386870752214</v>
      </c>
      <c r="H298" s="12">
        <f t="shared" ca="1" si="34"/>
        <v>78.213456587272901</v>
      </c>
      <c r="I298" s="4"/>
      <c r="J298" s="1">
        <f t="shared" ca="1" si="38"/>
        <v>2.1307559337417397</v>
      </c>
      <c r="L298" s="11">
        <f t="shared" ca="1" si="39"/>
        <v>82.871505431205691</v>
      </c>
    </row>
    <row r="299" spans="2:12" x14ac:dyDescent="0.2">
      <c r="B299" s="2">
        <f t="shared" si="35"/>
        <v>291</v>
      </c>
      <c r="C299" s="1">
        <f t="shared" si="32"/>
        <v>1.4251785079401049E-2</v>
      </c>
      <c r="D299" s="14">
        <f t="shared" si="36"/>
        <v>104.05228286470705</v>
      </c>
      <c r="E299" s="4"/>
      <c r="F299" s="1">
        <f t="shared" ca="1" si="37"/>
        <v>-1.3660671759393224</v>
      </c>
      <c r="G299" s="1">
        <f t="shared" ca="1" si="33"/>
        <v>-1.486641363812861</v>
      </c>
      <c r="H299" s="12">
        <f t="shared" ca="1" si="34"/>
        <v>76.726815223460036</v>
      </c>
      <c r="I299" s="4"/>
      <c r="J299" s="1">
        <f t="shared" ca="1" si="38"/>
        <v>-1.5586048717969068</v>
      </c>
      <c r="L299" s="11">
        <f t="shared" ca="1" si="39"/>
        <v>81.312900559408789</v>
      </c>
    </row>
    <row r="300" spans="2:12" x14ac:dyDescent="0.2">
      <c r="B300" s="2">
        <f t="shared" si="35"/>
        <v>292</v>
      </c>
      <c r="C300" s="1">
        <f t="shared" si="32"/>
        <v>1.4253737378726995E-2</v>
      </c>
      <c r="D300" s="14">
        <f t="shared" si="36"/>
        <v>104.06653660208578</v>
      </c>
      <c r="E300" s="4"/>
      <c r="F300" s="1">
        <f t="shared" ca="1" si="37"/>
        <v>0.8420302284503921</v>
      </c>
      <c r="G300" s="1">
        <f t="shared" ca="1" si="33"/>
        <v>0.89893342916871033</v>
      </c>
      <c r="H300" s="12">
        <f t="shared" ca="1" si="34"/>
        <v>77.625748652628744</v>
      </c>
      <c r="I300" s="4"/>
      <c r="J300" s="1">
        <f t="shared" ca="1" si="38"/>
        <v>0.96892670832626604</v>
      </c>
      <c r="L300" s="11">
        <f t="shared" ca="1" si="39"/>
        <v>82.281827267735054</v>
      </c>
    </row>
    <row r="301" spans="2:12" x14ac:dyDescent="0.2">
      <c r="B301" s="2">
        <f t="shared" si="35"/>
        <v>293</v>
      </c>
      <c r="C301" s="1">
        <f t="shared" si="32"/>
        <v>1.4255689945491203E-2</v>
      </c>
      <c r="D301" s="14">
        <f t="shared" si="36"/>
        <v>104.08079229203126</v>
      </c>
      <c r="E301" s="4"/>
      <c r="F301" s="1">
        <f t="shared" ca="1" si="37"/>
        <v>-0.76113342956153229</v>
      </c>
      <c r="G301" s="1">
        <f t="shared" ca="1" si="33"/>
        <v>-0.82208982901548144</v>
      </c>
      <c r="H301" s="12">
        <f t="shared" ca="1" si="34"/>
        <v>76.803658823613262</v>
      </c>
      <c r="I301" s="4"/>
      <c r="J301" s="1">
        <f t="shared" ca="1" si="38"/>
        <v>-0.85494332451676025</v>
      </c>
      <c r="L301" s="11">
        <f t="shared" ca="1" si="39"/>
        <v>81.4268839432183</v>
      </c>
    </row>
    <row r="302" spans="2:12" x14ac:dyDescent="0.2">
      <c r="B302" s="2">
        <f t="shared" si="35"/>
        <v>294</v>
      </c>
      <c r="C302" s="1">
        <f t="shared" si="32"/>
        <v>1.4257642779730311E-2</v>
      </c>
      <c r="D302" s="14">
        <f t="shared" si="36"/>
        <v>104.09504993481099</v>
      </c>
      <c r="E302" s="4"/>
      <c r="F302" s="1">
        <f t="shared" ca="1" si="37"/>
        <v>2.5299006914416928</v>
      </c>
      <c r="G302" s="1">
        <f t="shared" ca="1" si="33"/>
        <v>2.7035727470944666</v>
      </c>
      <c r="H302" s="12">
        <f t="shared" ca="1" si="34"/>
        <v>79.507231570707731</v>
      </c>
      <c r="I302" s="4"/>
      <c r="J302" s="1">
        <f t="shared" ca="1" si="38"/>
        <v>2.8826007018864881</v>
      </c>
      <c r="L302" s="11">
        <f t="shared" ca="1" si="39"/>
        <v>84.309484645104789</v>
      </c>
    </row>
    <row r="303" spans="2:12" x14ac:dyDescent="0.2">
      <c r="B303" s="2">
        <f t="shared" si="35"/>
        <v>295</v>
      </c>
      <c r="C303" s="1">
        <f t="shared" si="32"/>
        <v>1.4259595881480959E-2</v>
      </c>
      <c r="D303" s="14">
        <f t="shared" si="36"/>
        <v>104.10930953069247</v>
      </c>
      <c r="E303" s="4"/>
      <c r="F303" s="1">
        <f t="shared" ca="1" si="37"/>
        <v>0.24648688929644674</v>
      </c>
      <c r="G303" s="1">
        <f t="shared" ca="1" si="33"/>
        <v>0.2726799038125165</v>
      </c>
      <c r="H303" s="12">
        <f t="shared" ca="1" si="34"/>
        <v>79.779911474520247</v>
      </c>
      <c r="I303" s="4"/>
      <c r="J303" s="1">
        <f t="shared" ca="1" si="38"/>
        <v>0.30601172279190347</v>
      </c>
      <c r="L303" s="11">
        <f t="shared" ca="1" si="39"/>
        <v>84.615496367896696</v>
      </c>
    </row>
    <row r="304" spans="2:12" x14ac:dyDescent="0.2">
      <c r="B304" s="2">
        <f t="shared" si="35"/>
        <v>296</v>
      </c>
      <c r="C304" s="1">
        <f t="shared" si="32"/>
        <v>1.4261549250779791E-2</v>
      </c>
      <c r="D304" s="14">
        <f t="shared" si="36"/>
        <v>104.12357107994325</v>
      </c>
      <c r="E304" s="4"/>
      <c r="F304" s="1">
        <f t="shared" ca="1" si="37"/>
        <v>-1.2121126727769655</v>
      </c>
      <c r="G304" s="1">
        <f t="shared" ca="1" si="33"/>
        <v>-1.3455170903462734</v>
      </c>
      <c r="H304" s="12">
        <f t="shared" ca="1" si="34"/>
        <v>78.43439438417397</v>
      </c>
      <c r="I304" s="4"/>
      <c r="J304" s="1">
        <f t="shared" ca="1" si="38"/>
        <v>-1.4101478809630861</v>
      </c>
      <c r="L304" s="11">
        <f t="shared" ca="1" si="39"/>
        <v>83.205348486933616</v>
      </c>
    </row>
    <row r="305" spans="2:12" x14ac:dyDescent="0.2">
      <c r="B305" s="2">
        <f t="shared" si="35"/>
        <v>297</v>
      </c>
      <c r="C305" s="1">
        <f t="shared" si="32"/>
        <v>1.4263502887663459E-2</v>
      </c>
      <c r="D305" s="14">
        <f t="shared" si="36"/>
        <v>104.13783458283091</v>
      </c>
      <c r="E305" s="4"/>
      <c r="F305" s="1">
        <f t="shared" ca="1" si="37"/>
        <v>-0.93713543572285374</v>
      </c>
      <c r="G305" s="1">
        <f t="shared" ca="1" si="33"/>
        <v>-1.0227313864431873</v>
      </c>
      <c r="H305" s="12">
        <f t="shared" ca="1" si="34"/>
        <v>77.411662997730787</v>
      </c>
      <c r="I305" s="4"/>
      <c r="J305" s="1">
        <f t="shared" ca="1" si="38"/>
        <v>-1.0683003273219354</v>
      </c>
      <c r="L305" s="11">
        <f t="shared" ca="1" si="39"/>
        <v>82.13704815961168</v>
      </c>
    </row>
    <row r="306" spans="2:12" x14ac:dyDescent="0.2">
      <c r="B306" s="2">
        <f t="shared" si="35"/>
        <v>298</v>
      </c>
      <c r="C306" s="1">
        <f t="shared" si="32"/>
        <v>1.426545679216862E-2</v>
      </c>
      <c r="D306" s="14">
        <f t="shared" si="36"/>
        <v>104.15210003962308</v>
      </c>
      <c r="E306" s="4"/>
      <c r="F306" s="1">
        <f t="shared" ca="1" si="37"/>
        <v>0.63276526363526453</v>
      </c>
      <c r="G306" s="1">
        <f t="shared" ca="1" si="33"/>
        <v>0.68155624862940978</v>
      </c>
      <c r="H306" s="12">
        <f t="shared" ca="1" si="34"/>
        <v>78.093219246360192</v>
      </c>
      <c r="I306" s="4"/>
      <c r="J306" s="1">
        <f t="shared" ca="1" si="38"/>
        <v>0.73958741226355562</v>
      </c>
      <c r="L306" s="11">
        <f t="shared" ca="1" si="39"/>
        <v>82.876635571875241</v>
      </c>
    </row>
    <row r="307" spans="2:12" x14ac:dyDescent="0.2">
      <c r="B307" s="2">
        <f t="shared" si="35"/>
        <v>299</v>
      </c>
      <c r="C307" s="1">
        <f t="shared" si="32"/>
        <v>1.4267410964331928E-2</v>
      </c>
      <c r="D307" s="14">
        <f t="shared" si="36"/>
        <v>104.16636745058742</v>
      </c>
      <c r="E307" s="4"/>
      <c r="F307" s="1">
        <f t="shared" ca="1" si="37"/>
        <v>-0.24964320680400823</v>
      </c>
      <c r="G307" s="1">
        <f t="shared" ca="1" si="33"/>
        <v>-0.27125999871116913</v>
      </c>
      <c r="H307" s="12">
        <f t="shared" ca="1" si="34"/>
        <v>77.821959247649019</v>
      </c>
      <c r="I307" s="4"/>
      <c r="J307" s="1">
        <f t="shared" ca="1" si="38"/>
        <v>-0.27130006431355258</v>
      </c>
      <c r="L307" s="11">
        <f t="shared" ca="1" si="39"/>
        <v>82.605335507561691</v>
      </c>
    </row>
    <row r="308" spans="2:12" x14ac:dyDescent="0.2">
      <c r="B308" s="2">
        <f t="shared" si="35"/>
        <v>300</v>
      </c>
      <c r="C308" s="1">
        <f t="shared" si="32"/>
        <v>1.4269365404190057E-2</v>
      </c>
      <c r="D308" s="14">
        <f t="shared" si="36"/>
        <v>104.1806368159916</v>
      </c>
      <c r="E308" s="4"/>
      <c r="F308" s="1">
        <f t="shared" ca="1" si="37"/>
        <v>0.86461279457120233</v>
      </c>
      <c r="G308" s="1">
        <f t="shared" ca="1" si="33"/>
        <v>0.93621693961670216</v>
      </c>
      <c r="H308" s="12">
        <f t="shared" ca="1" si="34"/>
        <v>78.758176187265718</v>
      </c>
      <c r="I308" s="4"/>
      <c r="J308" s="1">
        <f t="shared" ca="1" si="38"/>
        <v>1.0102831768268159</v>
      </c>
      <c r="L308" s="11">
        <f t="shared" ca="1" si="39"/>
        <v>83.615618684388508</v>
      </c>
    </row>
    <row r="309" spans="2:12" x14ac:dyDescent="0.2">
      <c r="B309" s="2">
        <f t="shared" si="35"/>
        <v>301</v>
      </c>
      <c r="C309" s="1">
        <f t="shared" si="32"/>
        <v>1.4271320111779673E-2</v>
      </c>
      <c r="D309" s="14">
        <f t="shared" si="36"/>
        <v>104.19490813610338</v>
      </c>
      <c r="E309" s="4"/>
      <c r="F309" s="1">
        <f t="shared" ca="1" si="37"/>
        <v>-0.14652551946103498</v>
      </c>
      <c r="G309" s="1">
        <f t="shared" ca="1" si="33"/>
        <v>-0.16056896085122638</v>
      </c>
      <c r="H309" s="12">
        <f t="shared" ca="1" si="34"/>
        <v>78.597607226414496</v>
      </c>
      <c r="I309" s="4"/>
      <c r="J309" s="1">
        <f t="shared" ca="1" si="38"/>
        <v>-0.15374899297594546</v>
      </c>
      <c r="L309" s="11">
        <f t="shared" ca="1" si="39"/>
        <v>83.461869691412559</v>
      </c>
    </row>
    <row r="310" spans="2:12" x14ac:dyDescent="0.2">
      <c r="B310" s="2">
        <f t="shared" si="35"/>
        <v>302</v>
      </c>
      <c r="C310" s="1">
        <f t="shared" si="32"/>
        <v>1.4273275087137448E-2</v>
      </c>
      <c r="D310" s="14">
        <f t="shared" si="36"/>
        <v>104.20918141119051</v>
      </c>
      <c r="E310" s="4"/>
      <c r="F310" s="1">
        <f t="shared" ca="1" si="37"/>
        <v>0.17439051318637358</v>
      </c>
      <c r="G310" s="1">
        <f t="shared" ca="1" si="33"/>
        <v>0.19071500210485859</v>
      </c>
      <c r="H310" s="12">
        <f t="shared" ca="1" si="34"/>
        <v>78.788322228519348</v>
      </c>
      <c r="I310" s="4"/>
      <c r="J310" s="1">
        <f t="shared" ca="1" si="38"/>
        <v>0.21921037945491567</v>
      </c>
      <c r="L310" s="11">
        <f t="shared" ca="1" si="39"/>
        <v>83.68108007086748</v>
      </c>
    </row>
    <row r="311" spans="2:12" x14ac:dyDescent="0.2">
      <c r="B311" s="2">
        <f t="shared" si="35"/>
        <v>303</v>
      </c>
      <c r="C311" s="1">
        <f t="shared" si="32"/>
        <v>1.4275230330300072E-2</v>
      </c>
      <c r="D311" s="14">
        <f t="shared" si="36"/>
        <v>104.22345664152081</v>
      </c>
      <c r="E311" s="4"/>
      <c r="F311" s="1">
        <f t="shared" ca="1" si="37"/>
        <v>-2.1428730588808893</v>
      </c>
      <c r="G311" s="1">
        <f t="shared" ca="1" si="33"/>
        <v>-2.3491512172125169</v>
      </c>
      <c r="H311" s="12">
        <f t="shared" ca="1" si="34"/>
        <v>76.439171011306826</v>
      </c>
      <c r="I311" s="4"/>
      <c r="J311" s="1">
        <f t="shared" ca="1" si="38"/>
        <v>-2.478297382188019</v>
      </c>
      <c r="L311" s="11">
        <f t="shared" ca="1" si="39"/>
        <v>81.202782688679463</v>
      </c>
    </row>
    <row r="312" spans="2:12" x14ac:dyDescent="0.2">
      <c r="B312" s="2">
        <f t="shared" si="35"/>
        <v>304</v>
      </c>
      <c r="C312" s="1">
        <f t="shared" si="32"/>
        <v>1.4277185841304222E-2</v>
      </c>
      <c r="D312" s="14">
        <f t="shared" si="36"/>
        <v>104.23773382736212</v>
      </c>
      <c r="E312" s="4"/>
      <c r="F312" s="1">
        <f t="shared" ca="1" si="37"/>
        <v>0.93293330613073999</v>
      </c>
      <c r="G312" s="1">
        <f t="shared" ca="1" si="33"/>
        <v>0.99224573946162331</v>
      </c>
      <c r="H312" s="12">
        <f t="shared" ca="1" si="34"/>
        <v>77.431416750768449</v>
      </c>
      <c r="I312" s="4"/>
      <c r="J312" s="1">
        <f t="shared" ca="1" si="38"/>
        <v>1.0703220449849609</v>
      </c>
      <c r="L312" s="11">
        <f t="shared" ca="1" si="39"/>
        <v>82.273104733664425</v>
      </c>
    </row>
    <row r="313" spans="2:12" x14ac:dyDescent="0.2">
      <c r="B313" s="2">
        <f t="shared" si="35"/>
        <v>305</v>
      </c>
      <c r="C313" s="1">
        <f t="shared" si="32"/>
        <v>1.4279141620186593E-2</v>
      </c>
      <c r="D313" s="14">
        <f t="shared" si="36"/>
        <v>104.25201296898231</v>
      </c>
      <c r="E313" s="4"/>
      <c r="F313" s="1">
        <f t="shared" ca="1" si="37"/>
        <v>1.1377488746926279</v>
      </c>
      <c r="G313" s="1">
        <f t="shared" ca="1" si="33"/>
        <v>1.2257906283445967</v>
      </c>
      <c r="H313" s="12">
        <f t="shared" ca="1" si="34"/>
        <v>78.657207379113046</v>
      </c>
      <c r="I313" s="4"/>
      <c r="J313" s="1">
        <f t="shared" ca="1" si="38"/>
        <v>1.3188923778580897</v>
      </c>
      <c r="L313" s="11">
        <f t="shared" ca="1" si="39"/>
        <v>83.591997111522517</v>
      </c>
    </row>
    <row r="314" spans="2:12" x14ac:dyDescent="0.2">
      <c r="B314" s="2">
        <f t="shared" si="35"/>
        <v>306</v>
      </c>
      <c r="C314" s="1">
        <f t="shared" si="32"/>
        <v>1.4281097666983879E-2</v>
      </c>
      <c r="D314" s="14">
        <f t="shared" si="36"/>
        <v>104.26629406664929</v>
      </c>
      <c r="E314" s="4"/>
      <c r="F314" s="1">
        <f t="shared" ca="1" si="37"/>
        <v>-1.5037052117828142</v>
      </c>
      <c r="G314" s="1">
        <f t="shared" ca="1" si="33"/>
        <v>-1.6457122609701733</v>
      </c>
      <c r="H314" s="12">
        <f t="shared" ca="1" si="34"/>
        <v>77.011495118142875</v>
      </c>
      <c r="I314" s="4"/>
      <c r="J314" s="1">
        <f t="shared" ca="1" si="38"/>
        <v>-1.732242428825284</v>
      </c>
      <c r="L314" s="11">
        <f t="shared" ca="1" si="39"/>
        <v>81.859754682697229</v>
      </c>
    </row>
    <row r="315" spans="2:12" x14ac:dyDescent="0.2">
      <c r="B315" s="2">
        <f t="shared" si="35"/>
        <v>307</v>
      </c>
      <c r="C315" s="1">
        <f t="shared" si="32"/>
        <v>1.4283053981732781E-2</v>
      </c>
      <c r="D315" s="14">
        <f t="shared" si="36"/>
        <v>104.28057712063102</v>
      </c>
      <c r="E315" s="4"/>
      <c r="F315" s="1">
        <f t="shared" ca="1" si="37"/>
        <v>-0.34041874335578681</v>
      </c>
      <c r="G315" s="1">
        <f t="shared" ca="1" si="33"/>
        <v>-0.3647721690541223</v>
      </c>
      <c r="H315" s="12">
        <f t="shared" ca="1" si="34"/>
        <v>76.646722949088755</v>
      </c>
      <c r="I315" s="4"/>
      <c r="J315" s="1">
        <f t="shared" ca="1" si="38"/>
        <v>-0.37136445423307224</v>
      </c>
      <c r="L315" s="11">
        <f t="shared" ca="1" si="39"/>
        <v>81.488390228464155</v>
      </c>
    </row>
    <row r="316" spans="2:12" x14ac:dyDescent="0.2">
      <c r="B316" s="2">
        <f t="shared" si="35"/>
        <v>308</v>
      </c>
      <c r="C316" s="1">
        <f t="shared" si="32"/>
        <v>1.4285010564470003E-2</v>
      </c>
      <c r="D316" s="14">
        <f t="shared" si="36"/>
        <v>104.29486213119549</v>
      </c>
      <c r="E316" s="4"/>
      <c r="F316" s="1">
        <f t="shared" ca="1" si="37"/>
        <v>1.5015903085028439</v>
      </c>
      <c r="G316" s="1">
        <f t="shared" ca="1" si="33"/>
        <v>1.6013922570986201</v>
      </c>
      <c r="H316" s="12">
        <f t="shared" ca="1" si="34"/>
        <v>78.248115206187379</v>
      </c>
      <c r="I316" s="4"/>
      <c r="J316" s="1">
        <f t="shared" ca="1" si="38"/>
        <v>1.7188476649769318</v>
      </c>
      <c r="L316" s="11">
        <f t="shared" ca="1" si="39"/>
        <v>83.207237893441089</v>
      </c>
    </row>
    <row r="317" spans="2:12" x14ac:dyDescent="0.2">
      <c r="B317" s="2">
        <f t="shared" si="35"/>
        <v>309</v>
      </c>
      <c r="C317" s="1">
        <f t="shared" si="32"/>
        <v>1.4286967415232259E-2</v>
      </c>
      <c r="D317" s="14">
        <f t="shared" si="36"/>
        <v>104.30914909861072</v>
      </c>
      <c r="E317" s="4"/>
      <c r="F317" s="1">
        <f t="shared" ca="1" si="37"/>
        <v>-0.28916683936050064</v>
      </c>
      <c r="G317" s="1">
        <f t="shared" ca="1" si="33"/>
        <v>-0.31482923197545171</v>
      </c>
      <c r="H317" s="12">
        <f t="shared" ca="1" si="34"/>
        <v>77.933285974211927</v>
      </c>
      <c r="I317" s="4"/>
      <c r="J317" s="1">
        <f t="shared" ca="1" si="38"/>
        <v>-0.3181406840006209</v>
      </c>
      <c r="L317" s="11">
        <f t="shared" ca="1" si="39"/>
        <v>82.889097209440465</v>
      </c>
    </row>
    <row r="318" spans="2:12" x14ac:dyDescent="0.2">
      <c r="B318" s="2">
        <f t="shared" si="35"/>
        <v>310</v>
      </c>
      <c r="C318" s="1">
        <f t="shared" si="32"/>
        <v>1.4288924534056264E-2</v>
      </c>
      <c r="D318" s="14">
        <f t="shared" si="36"/>
        <v>104.32343802314477</v>
      </c>
      <c r="E318" s="4"/>
      <c r="F318" s="1">
        <f t="shared" ca="1" si="37"/>
        <v>1.0529957265018668</v>
      </c>
      <c r="G318" s="1">
        <f t="shared" ca="1" si="33"/>
        <v>1.1418321664593589</v>
      </c>
      <c r="H318" s="12">
        <f t="shared" ca="1" si="34"/>
        <v>79.075118140671279</v>
      </c>
      <c r="I318" s="4"/>
      <c r="J318" s="1">
        <f t="shared" ca="1" si="38"/>
        <v>1.2310195853624721</v>
      </c>
      <c r="L318" s="11">
        <f t="shared" ca="1" si="39"/>
        <v>84.120116794802939</v>
      </c>
    </row>
    <row r="319" spans="2:12" x14ac:dyDescent="0.2">
      <c r="B319" s="2">
        <f t="shared" si="35"/>
        <v>311</v>
      </c>
      <c r="C319" s="1">
        <f t="shared" si="32"/>
        <v>1.4290881920978736E-2</v>
      </c>
      <c r="D319" s="14">
        <f t="shared" si="36"/>
        <v>104.33772890506576</v>
      </c>
      <c r="E319" s="4"/>
      <c r="F319" s="1">
        <f t="shared" ca="1" si="37"/>
        <v>0.52345441838199014</v>
      </c>
      <c r="G319" s="1">
        <f t="shared" ca="1" si="33"/>
        <v>0.57593224713694602</v>
      </c>
      <c r="H319" s="12">
        <f t="shared" ca="1" si="34"/>
        <v>79.651050387808226</v>
      </c>
      <c r="I319" s="4"/>
      <c r="J319" s="1">
        <f t="shared" ca="1" si="38"/>
        <v>0.62950079241376211</v>
      </c>
      <c r="L319" s="11">
        <f t="shared" ca="1" si="39"/>
        <v>84.749617587216704</v>
      </c>
    </row>
    <row r="320" spans="2:12" x14ac:dyDescent="0.2">
      <c r="B320" s="2">
        <f t="shared" si="35"/>
        <v>312</v>
      </c>
      <c r="C320" s="1">
        <f t="shared" si="32"/>
        <v>1.4292839576036406E-2</v>
      </c>
      <c r="D320" s="14">
        <f t="shared" si="36"/>
        <v>104.35202174464179</v>
      </c>
      <c r="E320" s="4"/>
      <c r="F320" s="1">
        <f t="shared" ca="1" si="37"/>
        <v>8.3869957367223538E-2</v>
      </c>
      <c r="G320" s="1">
        <f t="shared" ca="1" si="33"/>
        <v>9.2950259401532523E-2</v>
      </c>
      <c r="H320" s="12">
        <f t="shared" ca="1" si="34"/>
        <v>79.744000647209759</v>
      </c>
      <c r="I320" s="4"/>
      <c r="J320" s="1">
        <f t="shared" ca="1" si="38"/>
        <v>0.11585004976258628</v>
      </c>
      <c r="L320" s="11">
        <f t="shared" ca="1" si="39"/>
        <v>84.86546763697929</v>
      </c>
    </row>
    <row r="321" spans="2:12" x14ac:dyDescent="0.2">
      <c r="B321" s="2">
        <f t="shared" si="35"/>
        <v>313</v>
      </c>
      <c r="C321" s="1">
        <f t="shared" si="32"/>
        <v>1.4294797499266E-2</v>
      </c>
      <c r="D321" s="14">
        <f t="shared" si="36"/>
        <v>104.36631654214105</v>
      </c>
      <c r="E321" s="4"/>
      <c r="F321" s="1">
        <f t="shared" ca="1" si="37"/>
        <v>-0.53066366966213718</v>
      </c>
      <c r="G321" s="1">
        <f t="shared" ca="1" si="33"/>
        <v>-0.58880305173718905</v>
      </c>
      <c r="H321" s="12">
        <f t="shared" ca="1" si="34"/>
        <v>79.155197595472572</v>
      </c>
      <c r="I321" s="4"/>
      <c r="J321" s="1">
        <f t="shared" ca="1" si="38"/>
        <v>-0.6096451589581029</v>
      </c>
      <c r="L321" s="11">
        <f t="shared" ca="1" si="39"/>
        <v>84.255822478021187</v>
      </c>
    </row>
    <row r="322" spans="2:12" x14ac:dyDescent="0.2">
      <c r="B322" s="2">
        <f t="shared" si="35"/>
        <v>314</v>
      </c>
      <c r="C322" s="1">
        <f t="shared" si="32"/>
        <v>1.4296755690704254E-2</v>
      </c>
      <c r="D322" s="14">
        <f t="shared" si="36"/>
        <v>104.38061329783176</v>
      </c>
      <c r="E322" s="4"/>
      <c r="F322" s="1">
        <f t="shared" ca="1" si="37"/>
        <v>0.34806183305193494</v>
      </c>
      <c r="G322" s="1">
        <f t="shared" ca="1" si="33"/>
        <v>0.38334386470189269</v>
      </c>
      <c r="H322" s="12">
        <f t="shared" ca="1" si="34"/>
        <v>79.538541460174471</v>
      </c>
      <c r="I322" s="4"/>
      <c r="J322" s="1">
        <f t="shared" ca="1" si="38"/>
        <v>0.4248970489544745</v>
      </c>
      <c r="L322" s="11">
        <f t="shared" ca="1" si="39"/>
        <v>84.680719526975665</v>
      </c>
    </row>
    <row r="323" spans="2:12" x14ac:dyDescent="0.2">
      <c r="B323" s="2">
        <f t="shared" si="35"/>
        <v>315</v>
      </c>
      <c r="C323" s="1">
        <f t="shared" si="32"/>
        <v>1.4298714150387913E-2</v>
      </c>
      <c r="D323" s="14">
        <f t="shared" si="36"/>
        <v>104.39491201198214</v>
      </c>
      <c r="E323" s="4"/>
      <c r="F323" s="1">
        <f t="shared" ca="1" si="37"/>
        <v>1.4841313925552899</v>
      </c>
      <c r="G323" s="1">
        <f t="shared" ca="1" si="33"/>
        <v>1.6424896847559161</v>
      </c>
      <c r="H323" s="12">
        <f t="shared" ca="1" si="34"/>
        <v>81.181031144930387</v>
      </c>
      <c r="I323" s="4"/>
      <c r="J323" s="1">
        <f t="shared" ca="1" si="38"/>
        <v>1.7656130213963961</v>
      </c>
      <c r="L323" s="11">
        <f t="shared" ca="1" si="39"/>
        <v>86.446332548372055</v>
      </c>
    </row>
    <row r="324" spans="2:12" x14ac:dyDescent="0.2">
      <c r="B324" s="2">
        <f t="shared" si="35"/>
        <v>316</v>
      </c>
      <c r="C324" s="1">
        <f t="shared" si="32"/>
        <v>1.430067287835372E-2</v>
      </c>
      <c r="D324" s="14">
        <f t="shared" si="36"/>
        <v>104.40921268486049</v>
      </c>
      <c r="E324" s="4"/>
      <c r="F324" s="1">
        <f t="shared" ca="1" si="37"/>
        <v>-1.467778489358968</v>
      </c>
      <c r="G324" s="1">
        <f t="shared" ca="1" si="33"/>
        <v>-1.6579359875360358</v>
      </c>
      <c r="H324" s="12">
        <f t="shared" ca="1" si="34"/>
        <v>79.523095157394351</v>
      </c>
      <c r="I324" s="4"/>
      <c r="J324" s="1">
        <f t="shared" ca="1" si="38"/>
        <v>-1.7481784012584756</v>
      </c>
      <c r="L324" s="11">
        <f t="shared" ca="1" si="39"/>
        <v>84.698154147113584</v>
      </c>
    </row>
    <row r="325" spans="2:12" x14ac:dyDescent="0.2">
      <c r="B325" s="2">
        <f t="shared" si="35"/>
        <v>317</v>
      </c>
      <c r="C325" s="1">
        <f t="shared" si="32"/>
        <v>1.4302631874638426E-2</v>
      </c>
      <c r="D325" s="14">
        <f t="shared" si="36"/>
        <v>104.42351531673513</v>
      </c>
      <c r="E325" s="4"/>
      <c r="F325" s="1">
        <f t="shared" ca="1" si="37"/>
        <v>-0.65757421846867237</v>
      </c>
      <c r="G325" s="1">
        <f t="shared" ca="1" si="33"/>
        <v>-0.72759671407353887</v>
      </c>
      <c r="H325" s="12">
        <f t="shared" ca="1" si="34"/>
        <v>78.79549844332081</v>
      </c>
      <c r="I325" s="4"/>
      <c r="J325" s="1">
        <f t="shared" ca="1" si="38"/>
        <v>-0.7580062955528668</v>
      </c>
      <c r="L325" s="11">
        <f t="shared" ca="1" si="39"/>
        <v>83.940147851560724</v>
      </c>
    </row>
    <row r="326" spans="2:12" x14ac:dyDescent="0.2">
      <c r="B326" s="2">
        <f t="shared" si="35"/>
        <v>318</v>
      </c>
      <c r="C326" s="1">
        <f t="shared" si="32"/>
        <v>1.4304591139278787E-2</v>
      </c>
      <c r="D326" s="14">
        <f t="shared" si="36"/>
        <v>104.43781990787441</v>
      </c>
      <c r="E326" s="4"/>
      <c r="F326" s="1">
        <f t="shared" ca="1" si="37"/>
        <v>0.95056284967907922</v>
      </c>
      <c r="G326" s="1">
        <f t="shared" ca="1" si="33"/>
        <v>1.0421612489523917</v>
      </c>
      <c r="H326" s="12">
        <f t="shared" ca="1" si="34"/>
        <v>79.837659692273206</v>
      </c>
      <c r="I326" s="4"/>
      <c r="J326" s="1">
        <f t="shared" ca="1" si="38"/>
        <v>1.1269931942112399</v>
      </c>
      <c r="L326" s="11">
        <f t="shared" ca="1" si="39"/>
        <v>85.067141045771962</v>
      </c>
    </row>
    <row r="327" spans="2:12" x14ac:dyDescent="0.2">
      <c r="B327" s="2">
        <f t="shared" si="35"/>
        <v>319</v>
      </c>
      <c r="C327" s="1">
        <f t="shared" si="32"/>
        <v>1.4306550672311565E-2</v>
      </c>
      <c r="D327" s="14">
        <f t="shared" si="36"/>
        <v>104.45212645854673</v>
      </c>
      <c r="E327" s="4"/>
      <c r="F327" s="1">
        <f t="shared" ca="1" si="37"/>
        <v>2.0801021708415596E-2</v>
      </c>
      <c r="G327" s="1">
        <f t="shared" ca="1" si="33"/>
        <v>2.3107083918135259E-2</v>
      </c>
      <c r="H327" s="12">
        <f t="shared" ca="1" si="34"/>
        <v>79.86076677619134</v>
      </c>
      <c r="I327" s="4"/>
      <c r="J327" s="1">
        <f t="shared" ca="1" si="38"/>
        <v>4.1634059304766782E-2</v>
      </c>
      <c r="L327" s="11">
        <f t="shared" ca="1" si="39"/>
        <v>85.108775105076731</v>
      </c>
    </row>
    <row r="328" spans="2:12" x14ac:dyDescent="0.2">
      <c r="B328" s="2">
        <f t="shared" si="35"/>
        <v>320</v>
      </c>
      <c r="C328" s="1">
        <f t="shared" si="32"/>
        <v>1.4308510473773527E-2</v>
      </c>
      <c r="D328" s="14">
        <f t="shared" si="36"/>
        <v>104.4664349690205</v>
      </c>
      <c r="E328" s="4"/>
      <c r="F328" s="1">
        <f t="shared" ca="1" si="37"/>
        <v>-2.4348931528152761E-3</v>
      </c>
      <c r="G328" s="1">
        <f t="shared" ca="1" si="33"/>
        <v>-2.7056153900252935E-3</v>
      </c>
      <c r="H328" s="12">
        <f t="shared" ca="1" si="34"/>
        <v>79.858061160801313</v>
      </c>
      <c r="I328" s="4"/>
      <c r="J328" s="1">
        <f t="shared" ca="1" si="38"/>
        <v>1.4138341537197568E-2</v>
      </c>
      <c r="L328" s="11">
        <f t="shared" ca="1" si="39"/>
        <v>85.122913446613921</v>
      </c>
    </row>
    <row r="329" spans="2:12" x14ac:dyDescent="0.2">
      <c r="B329" s="2">
        <f t="shared" si="35"/>
        <v>321</v>
      </c>
      <c r="C329" s="1">
        <f t="shared" si="32"/>
        <v>1.4310470543701439E-2</v>
      </c>
      <c r="D329" s="14">
        <f t="shared" si="36"/>
        <v>104.4807454395642</v>
      </c>
      <c r="E329" s="4"/>
      <c r="F329" s="1">
        <f t="shared" ca="1" si="37"/>
        <v>1.0745306672123665</v>
      </c>
      <c r="G329" s="1">
        <f t="shared" ca="1" si="33"/>
        <v>1.1939613083882838</v>
      </c>
      <c r="H329" s="12">
        <f t="shared" ca="1" si="34"/>
        <v>81.052022469189595</v>
      </c>
      <c r="I329" s="4"/>
      <c r="J329" s="1">
        <f t="shared" ca="1" si="38"/>
        <v>1.2897009241283388</v>
      </c>
      <c r="L329" s="11">
        <f t="shared" ca="1" si="39"/>
        <v>86.412614370742261</v>
      </c>
    </row>
    <row r="330" spans="2:12" x14ac:dyDescent="0.2">
      <c r="B330" s="2">
        <f t="shared" si="35"/>
        <v>322</v>
      </c>
      <c r="C330" s="1">
        <f t="shared" ref="C330:C373" si="40">+media*D329*1/365</f>
        <v>1.4312430882132084E-2</v>
      </c>
      <c r="D330" s="14">
        <f t="shared" si="36"/>
        <v>104.49505787044633</v>
      </c>
      <c r="E330" s="4"/>
      <c r="F330" s="1">
        <f t="shared" ca="1" si="37"/>
        <v>-1.2747331109747118</v>
      </c>
      <c r="G330" s="1">
        <f t="shared" ref="G330:G373" ca="1" si="41">+volat*H329*F330*((1/250)^0.5)</f>
        <v>-1.4375925031476837</v>
      </c>
      <c r="H330" s="12">
        <f t="shared" ref="H330:H373" ca="1" si="42">+G330+H329</f>
        <v>79.614429966041911</v>
      </c>
      <c r="I330" s="4"/>
      <c r="J330" s="1">
        <f t="shared" ca="1" si="38"/>
        <v>-1.5153889986044562</v>
      </c>
      <c r="L330" s="11">
        <f t="shared" ca="1" si="39"/>
        <v>84.897225372137811</v>
      </c>
    </row>
    <row r="331" spans="2:12" x14ac:dyDescent="0.2">
      <c r="B331" s="2">
        <f t="shared" ref="B331:B373" si="43">+B330+1</f>
        <v>323</v>
      </c>
      <c r="C331" s="1">
        <f t="shared" si="40"/>
        <v>1.4314391489102239E-2</v>
      </c>
      <c r="D331" s="14">
        <f t="shared" ref="D331:D373" si="44">+D330+C331</f>
        <v>104.50937226193544</v>
      </c>
      <c r="E331" s="4"/>
      <c r="F331" s="1">
        <f t="shared" ref="F331:F373" ca="1" si="45">NORMSINV(RAND())</f>
        <v>1.5845476533523195</v>
      </c>
      <c r="G331" s="1">
        <f t="shared" ca="1" si="41"/>
        <v>1.7552936067714286</v>
      </c>
      <c r="H331" s="12">
        <f t="shared" ca="1" si="42"/>
        <v>81.369723572813342</v>
      </c>
      <c r="I331" s="4"/>
      <c r="J331" s="1">
        <f t="shared" ref="J331:J373" ca="1" si="46">+(L330*media*(1/250))+(L330*volat*F331*((1/250)^0.5))</f>
        <v>1.8887451160954751</v>
      </c>
      <c r="L331" s="11">
        <f t="shared" ref="L331:L373" ca="1" si="47">+L330+J331</f>
        <v>86.785970488233289</v>
      </c>
    </row>
    <row r="332" spans="2:12" x14ac:dyDescent="0.2">
      <c r="B332" s="2">
        <f t="shared" si="43"/>
        <v>324</v>
      </c>
      <c r="C332" s="1">
        <f t="shared" si="40"/>
        <v>1.4316352364648692E-2</v>
      </c>
      <c r="D332" s="14">
        <f t="shared" si="44"/>
        <v>104.52368861430008</v>
      </c>
      <c r="E332" s="4"/>
      <c r="F332" s="1">
        <f t="shared" ca="1" si="45"/>
        <v>0.57166689495313272</v>
      </c>
      <c r="G332" s="1">
        <f t="shared" ca="1" si="41"/>
        <v>0.6472298822380691</v>
      </c>
      <c r="H332" s="12">
        <f t="shared" ca="1" si="42"/>
        <v>82.016953455051407</v>
      </c>
      <c r="I332" s="4"/>
      <c r="J332" s="1">
        <f t="shared" ca="1" si="46"/>
        <v>0.70766890947114025</v>
      </c>
      <c r="L332" s="11">
        <f t="shared" ca="1" si="47"/>
        <v>87.493639397704428</v>
      </c>
    </row>
    <row r="333" spans="2:12" x14ac:dyDescent="0.2">
      <c r="B333" s="2">
        <f t="shared" si="43"/>
        <v>325</v>
      </c>
      <c r="C333" s="1">
        <f t="shared" si="40"/>
        <v>1.4318313508808233E-2</v>
      </c>
      <c r="D333" s="14">
        <f t="shared" si="44"/>
        <v>104.53800692780889</v>
      </c>
      <c r="E333" s="4"/>
      <c r="F333" s="1">
        <f t="shared" ca="1" si="45"/>
        <v>-0.56269990858322161</v>
      </c>
      <c r="G333" s="1">
        <f t="shared" ca="1" si="41"/>
        <v>-0.64214507248388608</v>
      </c>
      <c r="H333" s="12">
        <f t="shared" ca="1" si="42"/>
        <v>81.374808382567522</v>
      </c>
      <c r="I333" s="4"/>
      <c r="J333" s="1">
        <f t="shared" ca="1" si="46"/>
        <v>-0.66752561216387196</v>
      </c>
      <c r="L333" s="11">
        <f t="shared" ca="1" si="47"/>
        <v>86.826113785540556</v>
      </c>
    </row>
    <row r="334" spans="2:12" x14ac:dyDescent="0.2">
      <c r="B334" s="2">
        <f t="shared" si="43"/>
        <v>326</v>
      </c>
      <c r="C334" s="1">
        <f t="shared" si="40"/>
        <v>1.4320274921617656E-2</v>
      </c>
      <c r="D334" s="14">
        <f t="shared" si="44"/>
        <v>104.55232720273051</v>
      </c>
      <c r="E334" s="4"/>
      <c r="F334" s="1">
        <f t="shared" ca="1" si="45"/>
        <v>0.65536243528658533</v>
      </c>
      <c r="G334" s="1">
        <f t="shared" ca="1" si="41"/>
        <v>0.74203467444680959</v>
      </c>
      <c r="H334" s="12">
        <f t="shared" ca="1" si="42"/>
        <v>82.116843057014336</v>
      </c>
      <c r="I334" s="4"/>
      <c r="J334" s="1">
        <f t="shared" ca="1" si="46"/>
        <v>0.80910886377976743</v>
      </c>
      <c r="L334" s="11">
        <f t="shared" ca="1" si="47"/>
        <v>87.635222649320326</v>
      </c>
    </row>
    <row r="335" spans="2:12" x14ac:dyDescent="0.2">
      <c r="B335" s="2">
        <f t="shared" si="43"/>
        <v>327</v>
      </c>
      <c r="C335" s="1">
        <f t="shared" si="40"/>
        <v>1.4322236603113771E-2</v>
      </c>
      <c r="D335" s="14">
        <f t="shared" si="44"/>
        <v>104.56664943933362</v>
      </c>
      <c r="E335" s="4"/>
      <c r="F335" s="1">
        <f t="shared" ca="1" si="45"/>
        <v>1.2622774823106933</v>
      </c>
      <c r="G335" s="1">
        <f t="shared" ca="1" si="41"/>
        <v>1.4422473717146054</v>
      </c>
      <c r="H335" s="12">
        <f t="shared" ca="1" si="42"/>
        <v>83.559090428728936</v>
      </c>
      <c r="I335" s="4"/>
      <c r="J335" s="1">
        <f t="shared" ca="1" si="46"/>
        <v>1.5566956831470575</v>
      </c>
      <c r="L335" s="11">
        <f t="shared" ca="1" si="47"/>
        <v>89.191918332467381</v>
      </c>
    </row>
    <row r="336" spans="2:12" x14ac:dyDescent="0.2">
      <c r="B336" s="2">
        <f t="shared" si="43"/>
        <v>328</v>
      </c>
      <c r="C336" s="1">
        <f t="shared" si="40"/>
        <v>1.4324198553333372E-2</v>
      </c>
      <c r="D336" s="14">
        <f t="shared" si="44"/>
        <v>104.58097363788696</v>
      </c>
      <c r="E336" s="4"/>
      <c r="F336" s="1">
        <f t="shared" ca="1" si="45"/>
        <v>-1.2510853655677687</v>
      </c>
      <c r="G336" s="1">
        <f t="shared" ca="1" si="41"/>
        <v>-1.454565639994652</v>
      </c>
      <c r="H336" s="12">
        <f t="shared" ca="1" si="42"/>
        <v>82.104524788734281</v>
      </c>
      <c r="I336" s="4"/>
      <c r="J336" s="1">
        <f t="shared" ca="1" si="46"/>
        <v>-1.5347814343085837</v>
      </c>
      <c r="L336" s="11">
        <f t="shared" ca="1" si="47"/>
        <v>87.657136898158797</v>
      </c>
    </row>
    <row r="337" spans="2:12" x14ac:dyDescent="0.2">
      <c r="B337" s="2">
        <f t="shared" si="43"/>
        <v>329</v>
      </c>
      <c r="C337" s="1">
        <f t="shared" si="40"/>
        <v>1.4326160772313282E-2</v>
      </c>
      <c r="D337" s="14">
        <f t="shared" si="44"/>
        <v>104.59529979865927</v>
      </c>
      <c r="E337" s="4"/>
      <c r="F337" s="1">
        <f t="shared" ca="1" si="45"/>
        <v>0.88802803755913329</v>
      </c>
      <c r="G337" s="1">
        <f t="shared" ca="1" si="41"/>
        <v>1.014486906515109</v>
      </c>
      <c r="H337" s="12">
        <f t="shared" ca="1" si="42"/>
        <v>83.119011695249384</v>
      </c>
      <c r="I337" s="4"/>
      <c r="J337" s="1">
        <f t="shared" ca="1" si="46"/>
        <v>1.1006266389359427</v>
      </c>
      <c r="L337" s="11">
        <f t="shared" ca="1" si="47"/>
        <v>88.757763537094746</v>
      </c>
    </row>
    <row r="338" spans="2:12" x14ac:dyDescent="0.2">
      <c r="B338" s="2">
        <f t="shared" si="43"/>
        <v>330</v>
      </c>
      <c r="C338" s="1">
        <f t="shared" si="40"/>
        <v>1.432812326009031E-2</v>
      </c>
      <c r="D338" s="14">
        <f t="shared" si="44"/>
        <v>104.60962792191935</v>
      </c>
      <c r="E338" s="4"/>
      <c r="F338" s="1">
        <f t="shared" ca="1" si="45"/>
        <v>0.35512915211265128</v>
      </c>
      <c r="G338" s="1">
        <f t="shared" ca="1" si="41"/>
        <v>0.41071387211234461</v>
      </c>
      <c r="H338" s="12">
        <f t="shared" ca="1" si="42"/>
        <v>83.529725567361723</v>
      </c>
      <c r="I338" s="4"/>
      <c r="J338" s="1">
        <f t="shared" ca="1" si="46"/>
        <v>0.45632804680733091</v>
      </c>
      <c r="L338" s="11">
        <f t="shared" ca="1" si="47"/>
        <v>89.214091583902075</v>
      </c>
    </row>
    <row r="339" spans="2:12" x14ac:dyDescent="0.2">
      <c r="B339" s="2">
        <f t="shared" si="43"/>
        <v>331</v>
      </c>
      <c r="C339" s="1">
        <f t="shared" si="40"/>
        <v>1.4330086016701282E-2</v>
      </c>
      <c r="D339" s="14">
        <f t="shared" si="44"/>
        <v>104.62395800793605</v>
      </c>
      <c r="E339" s="4"/>
      <c r="F339" s="1">
        <f t="shared" ca="1" si="45"/>
        <v>0.26764627296518917</v>
      </c>
      <c r="G339" s="1">
        <f t="shared" ca="1" si="41"/>
        <v>0.31106770936225686</v>
      </c>
      <c r="H339" s="12">
        <f t="shared" ca="1" si="42"/>
        <v>83.840793276723986</v>
      </c>
      <c r="I339" s="4"/>
      <c r="J339" s="1">
        <f t="shared" ca="1" si="46"/>
        <v>0.35007931165302392</v>
      </c>
      <c r="L339" s="11">
        <f t="shared" ca="1" si="47"/>
        <v>89.564170895555094</v>
      </c>
    </row>
    <row r="340" spans="2:12" x14ac:dyDescent="0.2">
      <c r="B340" s="2">
        <f t="shared" si="43"/>
        <v>332</v>
      </c>
      <c r="C340" s="1">
        <f t="shared" si="40"/>
        <v>1.4332049042183022E-2</v>
      </c>
      <c r="D340" s="14">
        <f t="shared" si="44"/>
        <v>104.63829005697824</v>
      </c>
      <c r="E340" s="4"/>
      <c r="F340" s="1">
        <f t="shared" ca="1" si="45"/>
        <v>0.68353100103961928</v>
      </c>
      <c r="G340" s="1">
        <f t="shared" ca="1" si="41"/>
        <v>0.79738171364342314</v>
      </c>
      <c r="H340" s="12">
        <f t="shared" ca="1" si="42"/>
        <v>84.638174990367403</v>
      </c>
      <c r="I340" s="4"/>
      <c r="J340" s="1">
        <f t="shared" ca="1" si="46"/>
        <v>0.86972767607871626</v>
      </c>
      <c r="L340" s="11">
        <f t="shared" ca="1" si="47"/>
        <v>90.433898571633804</v>
      </c>
    </row>
    <row r="341" spans="2:12" x14ac:dyDescent="0.2">
      <c r="B341" s="2">
        <f t="shared" si="43"/>
        <v>333</v>
      </c>
      <c r="C341" s="1">
        <f t="shared" si="40"/>
        <v>1.4334012336572362E-2</v>
      </c>
      <c r="D341" s="14">
        <f t="shared" si="44"/>
        <v>104.65262406931481</v>
      </c>
      <c r="E341" s="4"/>
      <c r="F341" s="1">
        <f t="shared" ca="1" si="45"/>
        <v>-3.714478500822338E-2</v>
      </c>
      <c r="G341" s="1">
        <f t="shared" ca="1" si="41"/>
        <v>-4.3743831079931232E-2</v>
      </c>
      <c r="H341" s="12">
        <f t="shared" ca="1" si="42"/>
        <v>84.594431159287467</v>
      </c>
      <c r="I341" s="4"/>
      <c r="J341" s="1">
        <f t="shared" ca="1" si="46"/>
        <v>-2.8652474569776175E-2</v>
      </c>
      <c r="L341" s="11">
        <f t="shared" ca="1" si="47"/>
        <v>90.405246097064023</v>
      </c>
    </row>
    <row r="342" spans="2:12" x14ac:dyDescent="0.2">
      <c r="B342" s="2">
        <f t="shared" si="43"/>
        <v>334</v>
      </c>
      <c r="C342" s="1">
        <f t="shared" si="40"/>
        <v>1.4335975899906138E-2</v>
      </c>
      <c r="D342" s="14">
        <f t="shared" si="44"/>
        <v>104.66696004521472</v>
      </c>
      <c r="E342" s="4"/>
      <c r="F342" s="1">
        <f t="shared" ca="1" si="45"/>
        <v>0.85785265668119526</v>
      </c>
      <c r="G342" s="1">
        <f t="shared" ca="1" si="41"/>
        <v>1.0097343983035532</v>
      </c>
      <c r="H342" s="12">
        <f t="shared" ca="1" si="42"/>
        <v>85.604165557591017</v>
      </c>
      <c r="I342" s="4"/>
      <c r="J342" s="1">
        <f t="shared" ca="1" si="46"/>
        <v>1.0971743833824801</v>
      </c>
      <c r="L342" s="11">
        <f t="shared" ca="1" si="47"/>
        <v>91.502420480446503</v>
      </c>
    </row>
    <row r="343" spans="2:12" x14ac:dyDescent="0.2">
      <c r="B343" s="2">
        <f t="shared" si="43"/>
        <v>335</v>
      </c>
      <c r="C343" s="1">
        <f t="shared" si="40"/>
        <v>1.4337939732221196E-2</v>
      </c>
      <c r="D343" s="14">
        <f t="shared" si="44"/>
        <v>104.68129798494694</v>
      </c>
      <c r="E343" s="4"/>
      <c r="F343" s="1">
        <f t="shared" ca="1" si="45"/>
        <v>-0.18205510067117925</v>
      </c>
      <c r="G343" s="1">
        <f t="shared" ca="1" si="41"/>
        <v>-0.2168455059116178</v>
      </c>
      <c r="H343" s="12">
        <f t="shared" ca="1" si="42"/>
        <v>85.387320051679396</v>
      </c>
      <c r="I343" s="4"/>
      <c r="J343" s="1">
        <f t="shared" ca="1" si="46"/>
        <v>-0.21348600119908223</v>
      </c>
      <c r="L343" s="11">
        <f t="shared" ca="1" si="47"/>
        <v>91.288934479247416</v>
      </c>
    </row>
    <row r="344" spans="2:12" x14ac:dyDescent="0.2">
      <c r="B344" s="2">
        <f t="shared" si="43"/>
        <v>336</v>
      </c>
      <c r="C344" s="1">
        <f t="shared" si="40"/>
        <v>1.4339903833554374E-2</v>
      </c>
      <c r="D344" s="14">
        <f t="shared" si="44"/>
        <v>104.6956378887805</v>
      </c>
      <c r="E344" s="4"/>
      <c r="F344" s="1">
        <f t="shared" ca="1" si="45"/>
        <v>-0.54207622028497449</v>
      </c>
      <c r="G344" s="1">
        <f t="shared" ca="1" si="41"/>
        <v>-0.64403047115798828</v>
      </c>
      <c r="H344" s="12">
        <f t="shared" ca="1" si="42"/>
        <v>84.743289580521406</v>
      </c>
      <c r="I344" s="4"/>
      <c r="J344" s="1">
        <f t="shared" ca="1" si="46"/>
        <v>-0.67028537675651645</v>
      </c>
      <c r="L344" s="11">
        <f t="shared" ca="1" si="47"/>
        <v>90.618649102490906</v>
      </c>
    </row>
    <row r="345" spans="2:12" x14ac:dyDescent="0.2">
      <c r="B345" s="2">
        <f t="shared" si="43"/>
        <v>337</v>
      </c>
      <c r="C345" s="1">
        <f t="shared" si="40"/>
        <v>1.4341868203942534E-2</v>
      </c>
      <c r="D345" s="14">
        <f t="shared" si="44"/>
        <v>104.70997975698444</v>
      </c>
      <c r="E345" s="4"/>
      <c r="F345" s="1">
        <f t="shared" ca="1" si="45"/>
        <v>0.35618892720967038</v>
      </c>
      <c r="G345" s="1">
        <f t="shared" ca="1" si="41"/>
        <v>0.41998947736331099</v>
      </c>
      <c r="H345" s="12">
        <f t="shared" ca="1" si="42"/>
        <v>85.163279057884722</v>
      </c>
      <c r="I345" s="4"/>
      <c r="J345" s="1">
        <f t="shared" ca="1" si="46"/>
        <v>0.46723160920912671</v>
      </c>
      <c r="L345" s="11">
        <f t="shared" ca="1" si="47"/>
        <v>91.085880711700028</v>
      </c>
    </row>
    <row r="346" spans="2:12" x14ac:dyDescent="0.2">
      <c r="B346" s="2">
        <f t="shared" si="43"/>
        <v>338</v>
      </c>
      <c r="C346" s="1">
        <f t="shared" si="40"/>
        <v>1.4343832843422527E-2</v>
      </c>
      <c r="D346" s="14">
        <f t="shared" si="44"/>
        <v>104.72432358982786</v>
      </c>
      <c r="E346" s="4"/>
      <c r="F346" s="1">
        <f t="shared" ca="1" si="45"/>
        <v>-1.2515791004461101</v>
      </c>
      <c r="G346" s="1">
        <f t="shared" ca="1" si="41"/>
        <v>-1.4830758183011199</v>
      </c>
      <c r="H346" s="12">
        <f t="shared" ca="1" si="42"/>
        <v>83.680203239583605</v>
      </c>
      <c r="I346" s="4"/>
      <c r="J346" s="1">
        <f t="shared" ca="1" si="46"/>
        <v>-1.5679977813672819</v>
      </c>
      <c r="L346" s="11">
        <f t="shared" ca="1" si="47"/>
        <v>89.517882930332746</v>
      </c>
    </row>
    <row r="347" spans="2:12" x14ac:dyDescent="0.2">
      <c r="B347" s="2">
        <f t="shared" si="43"/>
        <v>339</v>
      </c>
      <c r="C347" s="1">
        <f t="shared" si="40"/>
        <v>1.4345797752031214E-2</v>
      </c>
      <c r="D347" s="14">
        <f t="shared" si="44"/>
        <v>104.73866938757989</v>
      </c>
      <c r="E347" s="4"/>
      <c r="F347" s="1">
        <f t="shared" ca="1" si="45"/>
        <v>0.3192278100292556</v>
      </c>
      <c r="G347" s="1">
        <f t="shared" ca="1" si="41"/>
        <v>0.37168592999146338</v>
      </c>
      <c r="H347" s="12">
        <f t="shared" ca="1" si="42"/>
        <v>84.051889169575063</v>
      </c>
      <c r="I347" s="4"/>
      <c r="J347" s="1">
        <f t="shared" ca="1" si="46"/>
        <v>0.41551897759752848</v>
      </c>
      <c r="L347" s="11">
        <f t="shared" ca="1" si="47"/>
        <v>89.933401907930275</v>
      </c>
    </row>
    <row r="348" spans="2:12" x14ac:dyDescent="0.2">
      <c r="B348" s="2">
        <f t="shared" si="43"/>
        <v>340</v>
      </c>
      <c r="C348" s="1">
        <f t="shared" si="40"/>
        <v>1.4347762929805465E-2</v>
      </c>
      <c r="D348" s="14">
        <f t="shared" si="44"/>
        <v>104.75301715050969</v>
      </c>
      <c r="E348" s="4"/>
      <c r="F348" s="1">
        <f t="shared" ca="1" si="45"/>
        <v>-1.0257633106520805</v>
      </c>
      <c r="G348" s="1">
        <f t="shared" ca="1" si="41"/>
        <v>-1.1996299971484445</v>
      </c>
      <c r="H348" s="12">
        <f t="shared" ca="1" si="42"/>
        <v>82.852259172426614</v>
      </c>
      <c r="I348" s="4"/>
      <c r="J348" s="1">
        <f t="shared" ca="1" si="46"/>
        <v>-1.265587165968235</v>
      </c>
      <c r="L348" s="11">
        <f t="shared" ca="1" si="47"/>
        <v>88.667814741962033</v>
      </c>
    </row>
    <row r="349" spans="2:12" x14ac:dyDescent="0.2">
      <c r="B349" s="2">
        <f t="shared" si="43"/>
        <v>341</v>
      </c>
      <c r="C349" s="1">
        <f t="shared" si="40"/>
        <v>1.434972837678215E-2</v>
      </c>
      <c r="D349" s="14">
        <f t="shared" si="44"/>
        <v>104.76736687888648</v>
      </c>
      <c r="E349" s="4"/>
      <c r="F349" s="1">
        <f t="shared" ca="1" si="45"/>
        <v>-1.2844381483766871</v>
      </c>
      <c r="G349" s="1">
        <f t="shared" ca="1" si="41"/>
        <v>-1.4807107430288042</v>
      </c>
      <c r="H349" s="12">
        <f t="shared" ca="1" si="42"/>
        <v>81.371548429397805</v>
      </c>
      <c r="I349" s="4"/>
      <c r="J349" s="1">
        <f t="shared" ca="1" si="46"/>
        <v>-1.5669110461512346</v>
      </c>
      <c r="L349" s="11">
        <f t="shared" ca="1" si="47"/>
        <v>87.1009036958108</v>
      </c>
    </row>
    <row r="350" spans="2:12" x14ac:dyDescent="0.2">
      <c r="B350" s="2">
        <f t="shared" si="43"/>
        <v>342</v>
      </c>
      <c r="C350" s="1">
        <f t="shared" si="40"/>
        <v>1.4351694092998147E-2</v>
      </c>
      <c r="D350" s="14">
        <f t="shared" si="44"/>
        <v>104.78171857297947</v>
      </c>
      <c r="E350" s="4"/>
      <c r="F350" s="1">
        <f t="shared" ca="1" si="45"/>
        <v>0.22787980529761667</v>
      </c>
      <c r="G350" s="1">
        <f t="shared" ca="1" si="41"/>
        <v>0.2580067668448362</v>
      </c>
      <c r="H350" s="12">
        <f t="shared" ca="1" si="42"/>
        <v>81.629555196242634</v>
      </c>
      <c r="I350" s="4"/>
      <c r="J350" s="1">
        <f t="shared" ca="1" si="46"/>
        <v>0.2935931550228949</v>
      </c>
      <c r="L350" s="11">
        <f t="shared" ca="1" si="47"/>
        <v>87.39449685083369</v>
      </c>
    </row>
    <row r="351" spans="2:12" x14ac:dyDescent="0.2">
      <c r="B351" s="2">
        <f t="shared" si="43"/>
        <v>343</v>
      </c>
      <c r="C351" s="1">
        <f t="shared" si="40"/>
        <v>1.435366007849034E-2</v>
      </c>
      <c r="D351" s="14">
        <f t="shared" si="44"/>
        <v>104.79607223305796</v>
      </c>
      <c r="E351" s="4"/>
      <c r="F351" s="1">
        <f t="shared" ca="1" si="45"/>
        <v>-0.31977628317896389</v>
      </c>
      <c r="G351" s="1">
        <f t="shared" ca="1" si="41"/>
        <v>-0.36320043234278571</v>
      </c>
      <c r="H351" s="12">
        <f t="shared" ca="1" si="42"/>
        <v>81.266354763899855</v>
      </c>
      <c r="I351" s="4"/>
      <c r="J351" s="1">
        <f t="shared" ca="1" si="46"/>
        <v>-0.37137191531691455</v>
      </c>
      <c r="L351" s="11">
        <f t="shared" ca="1" si="47"/>
        <v>87.023124935516776</v>
      </c>
    </row>
    <row r="352" spans="2:12" x14ac:dyDescent="0.2">
      <c r="B352" s="2">
        <f t="shared" si="43"/>
        <v>344</v>
      </c>
      <c r="C352" s="1">
        <f t="shared" si="40"/>
        <v>1.4355626333295611E-2</v>
      </c>
      <c r="D352" s="14">
        <f t="shared" si="44"/>
        <v>104.81042785939125</v>
      </c>
      <c r="E352" s="4"/>
      <c r="F352" s="1">
        <f t="shared" ca="1" si="45"/>
        <v>-1.5112452339521132</v>
      </c>
      <c r="G352" s="1">
        <f t="shared" ca="1" si="41"/>
        <v>-1.7088281924259934</v>
      </c>
      <c r="H352" s="12">
        <f t="shared" ca="1" si="42"/>
        <v>79.557526571473858</v>
      </c>
      <c r="I352" s="4"/>
      <c r="J352" s="1">
        <f t="shared" ca="1" si="46"/>
        <v>-1.8124740463874789</v>
      </c>
      <c r="L352" s="11">
        <f t="shared" ca="1" si="47"/>
        <v>85.210650889129298</v>
      </c>
    </row>
    <row r="353" spans="2:12" x14ac:dyDescent="0.2">
      <c r="B353" s="2">
        <f t="shared" si="43"/>
        <v>345</v>
      </c>
      <c r="C353" s="1">
        <f t="shared" si="40"/>
        <v>1.4357592857450857E-2</v>
      </c>
      <c r="D353" s="14">
        <f t="shared" si="44"/>
        <v>104.8247854522487</v>
      </c>
      <c r="E353" s="4"/>
      <c r="F353" s="1">
        <f t="shared" ca="1" si="45"/>
        <v>1.4048423228909597</v>
      </c>
      <c r="G353" s="1">
        <f t="shared" ca="1" si="41"/>
        <v>1.5551114947799394</v>
      </c>
      <c r="H353" s="12">
        <f t="shared" ca="1" si="42"/>
        <v>81.112638066253794</v>
      </c>
      <c r="I353" s="4"/>
      <c r="J353" s="1">
        <f t="shared" ca="1" si="46"/>
        <v>1.6826552831498156</v>
      </c>
      <c r="L353" s="11">
        <f t="shared" ca="1" si="47"/>
        <v>86.893306172279111</v>
      </c>
    </row>
    <row r="354" spans="2:12" x14ac:dyDescent="0.2">
      <c r="B354" s="2">
        <f t="shared" si="43"/>
        <v>346</v>
      </c>
      <c r="C354" s="1">
        <f t="shared" si="40"/>
        <v>1.4359559650992976E-2</v>
      </c>
      <c r="D354" s="14">
        <f t="shared" si="44"/>
        <v>104.8391450118997</v>
      </c>
      <c r="E354" s="4"/>
      <c r="F354" s="1">
        <f t="shared" ca="1" si="45"/>
        <v>-0.53329942657183449</v>
      </c>
      <c r="G354" s="1">
        <f t="shared" ca="1" si="41"/>
        <v>-0.60188333623777324</v>
      </c>
      <c r="H354" s="12">
        <f t="shared" ca="1" si="42"/>
        <v>80.510754730016018</v>
      </c>
      <c r="I354" s="4"/>
      <c r="J354" s="1">
        <f t="shared" ca="1" si="46"/>
        <v>-0.62739919660050536</v>
      </c>
      <c r="L354" s="11">
        <f t="shared" ca="1" si="47"/>
        <v>86.265906975678604</v>
      </c>
    </row>
    <row r="355" spans="2:12" x14ac:dyDescent="0.2">
      <c r="B355" s="2">
        <f t="shared" si="43"/>
        <v>347</v>
      </c>
      <c r="C355" s="1">
        <f t="shared" si="40"/>
        <v>1.4361526713958865E-2</v>
      </c>
      <c r="D355" s="14">
        <f t="shared" si="44"/>
        <v>104.85350653861366</v>
      </c>
      <c r="E355" s="4"/>
      <c r="F355" s="1">
        <f t="shared" ca="1" si="45"/>
        <v>-0.98414223568787862</v>
      </c>
      <c r="G355" s="1">
        <f t="shared" ca="1" si="41"/>
        <v>-1.1024640710135143</v>
      </c>
      <c r="H355" s="12">
        <f t="shared" ca="1" si="42"/>
        <v>79.408290659002503</v>
      </c>
      <c r="I355" s="4"/>
      <c r="J355" s="1">
        <f t="shared" ca="1" si="46"/>
        <v>-1.1640183557181871</v>
      </c>
      <c r="L355" s="11">
        <f t="shared" ca="1" si="47"/>
        <v>85.10188861996042</v>
      </c>
    </row>
    <row r="356" spans="2:12" x14ac:dyDescent="0.2">
      <c r="B356" s="2">
        <f t="shared" si="43"/>
        <v>348</v>
      </c>
      <c r="C356" s="1">
        <f t="shared" si="40"/>
        <v>1.4363494046385435E-2</v>
      </c>
      <c r="D356" s="14">
        <f t="shared" si="44"/>
        <v>104.86787003266004</v>
      </c>
      <c r="E356" s="4"/>
      <c r="F356" s="1">
        <f t="shared" ca="1" si="45"/>
        <v>-0.38155384987145857</v>
      </c>
      <c r="G356" s="1">
        <f t="shared" ca="1" si="41"/>
        <v>-0.42157452944400831</v>
      </c>
      <c r="H356" s="12">
        <f t="shared" ca="1" si="42"/>
        <v>78.986716129558488</v>
      </c>
      <c r="I356" s="4"/>
      <c r="J356" s="1">
        <f t="shared" ca="1" si="46"/>
        <v>-0.43478117035137726</v>
      </c>
      <c r="L356" s="11">
        <f t="shared" ca="1" si="47"/>
        <v>84.667107449609048</v>
      </c>
    </row>
    <row r="357" spans="2:12" x14ac:dyDescent="0.2">
      <c r="B357" s="2">
        <f t="shared" si="43"/>
        <v>349</v>
      </c>
      <c r="C357" s="1">
        <f t="shared" si="40"/>
        <v>1.4365461648309595E-2</v>
      </c>
      <c r="D357" s="14">
        <f t="shared" si="44"/>
        <v>104.88223549430835</v>
      </c>
      <c r="E357" s="4"/>
      <c r="F357" s="1">
        <f t="shared" ca="1" si="45"/>
        <v>-1.1711058976335056</v>
      </c>
      <c r="G357" s="1">
        <f t="shared" ca="1" si="41"/>
        <v>-1.2870721794621227</v>
      </c>
      <c r="H357" s="12">
        <f t="shared" ca="1" si="42"/>
        <v>77.699643950096359</v>
      </c>
      <c r="I357" s="4"/>
      <c r="J357" s="1">
        <f t="shared" ca="1" si="46"/>
        <v>-1.3626995579996783</v>
      </c>
      <c r="L357" s="11">
        <f t="shared" ca="1" si="47"/>
        <v>83.304407891609372</v>
      </c>
    </row>
    <row r="358" spans="2:12" x14ac:dyDescent="0.2">
      <c r="B358" s="2">
        <f t="shared" si="43"/>
        <v>350</v>
      </c>
      <c r="C358" s="1">
        <f t="shared" si="40"/>
        <v>1.4367429519768266E-2</v>
      </c>
      <c r="D358" s="14">
        <f t="shared" si="44"/>
        <v>104.89660292382811</v>
      </c>
      <c r="E358" s="4"/>
      <c r="F358" s="1">
        <f t="shared" ca="1" si="45"/>
        <v>-0.26622532670884369</v>
      </c>
      <c r="G358" s="1">
        <f t="shared" ca="1" si="41"/>
        <v>-0.28782006959048856</v>
      </c>
      <c r="H358" s="12">
        <f t="shared" ca="1" si="42"/>
        <v>77.411823880505864</v>
      </c>
      <c r="I358" s="4"/>
      <c r="J358" s="1">
        <f t="shared" ca="1" si="46"/>
        <v>-0.29192071876925241</v>
      </c>
      <c r="L358" s="11">
        <f t="shared" ca="1" si="47"/>
        <v>83.012487172840125</v>
      </c>
    </row>
    <row r="359" spans="2:12" x14ac:dyDescent="0.2">
      <c r="B359" s="2">
        <f t="shared" si="43"/>
        <v>351</v>
      </c>
      <c r="C359" s="1">
        <f t="shared" si="40"/>
        <v>1.4369397660798373E-2</v>
      </c>
      <c r="D359" s="14">
        <f t="shared" si="44"/>
        <v>104.91097232148891</v>
      </c>
      <c r="E359" s="4"/>
      <c r="F359" s="1">
        <f t="shared" ca="1" si="45"/>
        <v>-2.0310560564987883</v>
      </c>
      <c r="G359" s="1">
        <f t="shared" ca="1" si="41"/>
        <v>-2.1876703780859255</v>
      </c>
      <c r="H359" s="12">
        <f t="shared" ca="1" si="42"/>
        <v>75.224153502419938</v>
      </c>
      <c r="I359" s="4"/>
      <c r="J359" s="1">
        <f t="shared" ca="1" si="46"/>
        <v>-2.3293435104981088</v>
      </c>
      <c r="L359" s="11">
        <f t="shared" ca="1" si="47"/>
        <v>80.683143662342019</v>
      </c>
    </row>
    <row r="360" spans="2:12" x14ac:dyDescent="0.2">
      <c r="B360" s="2">
        <f t="shared" si="43"/>
        <v>352</v>
      </c>
      <c r="C360" s="1">
        <f t="shared" si="40"/>
        <v>1.4371366071436839E-2</v>
      </c>
      <c r="D360" s="14">
        <f t="shared" si="44"/>
        <v>104.92534368756034</v>
      </c>
      <c r="E360" s="4"/>
      <c r="F360" s="1">
        <f t="shared" ca="1" si="45"/>
        <v>1.5257814464037522</v>
      </c>
      <c r="G360" s="1">
        <f t="shared" ca="1" si="41"/>
        <v>1.5969904363456773</v>
      </c>
      <c r="H360" s="12">
        <f t="shared" ca="1" si="42"/>
        <v>76.821143938765616</v>
      </c>
      <c r="I360" s="4"/>
      <c r="J360" s="1">
        <f t="shared" ca="1" si="46"/>
        <v>1.7290200950637906</v>
      </c>
      <c r="L360" s="11">
        <f t="shared" ca="1" si="47"/>
        <v>82.412163757405807</v>
      </c>
    </row>
    <row r="361" spans="2:12" x14ac:dyDescent="0.2">
      <c r="B361" s="2">
        <f t="shared" si="43"/>
        <v>353</v>
      </c>
      <c r="C361" s="1">
        <f t="shared" si="40"/>
        <v>1.4373334751720595E-2</v>
      </c>
      <c r="D361" s="14">
        <f t="shared" si="44"/>
        <v>104.93971702231207</v>
      </c>
      <c r="E361" s="4"/>
      <c r="F361" s="1">
        <f t="shared" ca="1" si="45"/>
        <v>-0.71095363104076403</v>
      </c>
      <c r="G361" s="1">
        <f t="shared" ca="1" si="41"/>
        <v>-0.75993198324234101</v>
      </c>
      <c r="H361" s="12">
        <f t="shared" ca="1" si="42"/>
        <v>76.061211955523277</v>
      </c>
      <c r="I361" s="4"/>
      <c r="J361" s="1">
        <f t="shared" ca="1" si="46"/>
        <v>-0.79875717234185961</v>
      </c>
      <c r="L361" s="11">
        <f t="shared" ca="1" si="47"/>
        <v>81.613406585063942</v>
      </c>
    </row>
    <row r="362" spans="2:12" x14ac:dyDescent="0.2">
      <c r="B362" s="2">
        <f t="shared" si="43"/>
        <v>354</v>
      </c>
      <c r="C362" s="1">
        <f t="shared" si="40"/>
        <v>1.4375303701686585E-2</v>
      </c>
      <c r="D362" s="14">
        <f t="shared" si="44"/>
        <v>104.95409232601375</v>
      </c>
      <c r="E362" s="4"/>
      <c r="F362" s="1">
        <f t="shared" ca="1" si="45"/>
        <v>0.86674350234240749</v>
      </c>
      <c r="G362" s="1">
        <f t="shared" ca="1" si="41"/>
        <v>0.91728969002868621</v>
      </c>
      <c r="H362" s="12">
        <f t="shared" ca="1" si="42"/>
        <v>76.978501645551958</v>
      </c>
      <c r="I362" s="4"/>
      <c r="J362" s="1">
        <f t="shared" ca="1" si="46"/>
        <v>1.0005712161993465</v>
      </c>
      <c r="L362" s="11">
        <f t="shared" ca="1" si="47"/>
        <v>82.613977801263289</v>
      </c>
    </row>
    <row r="363" spans="2:12" x14ac:dyDescent="0.2">
      <c r="B363" s="2">
        <f t="shared" si="43"/>
        <v>355</v>
      </c>
      <c r="C363" s="1">
        <f t="shared" si="40"/>
        <v>1.4377272921371746E-2</v>
      </c>
      <c r="D363" s="14">
        <f t="shared" si="44"/>
        <v>104.96846959893512</v>
      </c>
      <c r="E363" s="4"/>
      <c r="F363" s="1">
        <f t="shared" ca="1" si="45"/>
        <v>-0.18294037515740566</v>
      </c>
      <c r="G363" s="1">
        <f t="shared" ca="1" si="41"/>
        <v>-0.1959438763043552</v>
      </c>
      <c r="H363" s="12">
        <f t="shared" ca="1" si="42"/>
        <v>76.782557769247603</v>
      </c>
      <c r="I363" s="4"/>
      <c r="J363" s="1">
        <f t="shared" ca="1" si="46"/>
        <v>-0.19376582660386624</v>
      </c>
      <c r="L363" s="11">
        <f t="shared" ca="1" si="47"/>
        <v>82.420211974659424</v>
      </c>
    </row>
    <row r="364" spans="2:12" x14ac:dyDescent="0.2">
      <c r="B364" s="2">
        <f t="shared" si="43"/>
        <v>356</v>
      </c>
      <c r="C364" s="1">
        <f t="shared" si="40"/>
        <v>1.437924241081303E-2</v>
      </c>
      <c r="D364" s="14">
        <f t="shared" si="44"/>
        <v>104.98284884134593</v>
      </c>
      <c r="E364" s="4"/>
      <c r="F364" s="1">
        <f t="shared" ca="1" si="45"/>
        <v>1.3077930795416435</v>
      </c>
      <c r="G364" s="1">
        <f t="shared" ca="1" si="41"/>
        <v>1.3971861970180046</v>
      </c>
      <c r="H364" s="12">
        <f t="shared" ca="1" si="42"/>
        <v>78.179743966265605</v>
      </c>
      <c r="I364" s="4"/>
      <c r="J364" s="1">
        <f t="shared" ca="1" si="46"/>
        <v>1.5162567234818054</v>
      </c>
      <c r="L364" s="11">
        <f t="shared" ca="1" si="47"/>
        <v>83.936468698141226</v>
      </c>
    </row>
    <row r="365" spans="2:12" x14ac:dyDescent="0.2">
      <c r="B365" s="2">
        <f t="shared" si="43"/>
        <v>357</v>
      </c>
      <c r="C365" s="1">
        <f t="shared" si="40"/>
        <v>1.4381212170047388E-2</v>
      </c>
      <c r="D365" s="14">
        <f t="shared" si="44"/>
        <v>104.99723005351598</v>
      </c>
      <c r="E365" s="4"/>
      <c r="F365" s="1">
        <f t="shared" ca="1" si="45"/>
        <v>-2.3114893189635395</v>
      </c>
      <c r="G365" s="1">
        <f t="shared" ca="1" si="41"/>
        <v>-2.5144257249121562</v>
      </c>
      <c r="H365" s="12">
        <f t="shared" ca="1" si="42"/>
        <v>75.665318241353447</v>
      </c>
      <c r="I365" s="4"/>
      <c r="J365" s="1">
        <f t="shared" ca="1" si="46"/>
        <v>-2.6827868599434384</v>
      </c>
      <c r="L365" s="11">
        <f t="shared" ca="1" si="47"/>
        <v>81.253681838197792</v>
      </c>
    </row>
    <row r="366" spans="2:12" x14ac:dyDescent="0.2">
      <c r="B366" s="2">
        <f t="shared" si="43"/>
        <v>358</v>
      </c>
      <c r="C366" s="1">
        <f t="shared" si="40"/>
        <v>1.4383182199111777E-2</v>
      </c>
      <c r="D366" s="14">
        <f t="shared" si="44"/>
        <v>105.01161323571509</v>
      </c>
      <c r="E366" s="4"/>
      <c r="F366" s="1">
        <f t="shared" ca="1" si="45"/>
        <v>-0.93378608005551933</v>
      </c>
      <c r="G366" s="1">
        <f t="shared" ca="1" si="41"/>
        <v>-0.98309827738887623</v>
      </c>
      <c r="H366" s="12">
        <f t="shared" ca="1" si="42"/>
        <v>74.68221996396457</v>
      </c>
      <c r="I366" s="4"/>
      <c r="J366" s="1">
        <f t="shared" ca="1" si="46"/>
        <v>-1.0394555832943977</v>
      </c>
      <c r="L366" s="11">
        <f t="shared" ca="1" si="47"/>
        <v>80.214226254903394</v>
      </c>
    </row>
    <row r="367" spans="2:12" x14ac:dyDescent="0.2">
      <c r="B367" s="2">
        <f t="shared" si="43"/>
        <v>359</v>
      </c>
      <c r="C367" s="1">
        <f t="shared" si="40"/>
        <v>1.4385152498043162E-2</v>
      </c>
      <c r="D367" s="14">
        <f t="shared" si="44"/>
        <v>105.02599838821313</v>
      </c>
      <c r="E367" s="4"/>
      <c r="F367" s="1">
        <f t="shared" ca="1" si="45"/>
        <v>-0.50605180476987643</v>
      </c>
      <c r="G367" s="1">
        <f t="shared" ca="1" si="41"/>
        <v>-0.52585362683769032</v>
      </c>
      <c r="H367" s="12">
        <f t="shared" ca="1" si="42"/>
        <v>74.156366337126883</v>
      </c>
      <c r="I367" s="4"/>
      <c r="J367" s="1">
        <f t="shared" ca="1" si="46"/>
        <v>-0.54876283166211903</v>
      </c>
      <c r="L367" s="11">
        <f t="shared" ca="1" si="47"/>
        <v>79.665463423241277</v>
      </c>
    </row>
    <row r="368" spans="2:12" x14ac:dyDescent="0.2">
      <c r="B368" s="2">
        <f t="shared" si="43"/>
        <v>360</v>
      </c>
      <c r="C368" s="1">
        <f t="shared" si="40"/>
        <v>1.4387123066878511E-2</v>
      </c>
      <c r="D368" s="14">
        <f t="shared" si="44"/>
        <v>105.04038551128001</v>
      </c>
      <c r="E368" s="4"/>
      <c r="F368" s="1">
        <f t="shared" ca="1" si="45"/>
        <v>0.12609970769379233</v>
      </c>
      <c r="G368" s="1">
        <f t="shared" ca="1" si="41"/>
        <v>0.13011135435934273</v>
      </c>
      <c r="H368" s="12">
        <f t="shared" ca="1" si="42"/>
        <v>74.286477691486226</v>
      </c>
      <c r="I368" s="4"/>
      <c r="J368" s="1">
        <f t="shared" ca="1" si="46"/>
        <v>0.15571045575742742</v>
      </c>
      <c r="L368" s="11">
        <f t="shared" ca="1" si="47"/>
        <v>79.821173878998707</v>
      </c>
    </row>
    <row r="369" spans="2:12" x14ac:dyDescent="0.2">
      <c r="B369" s="2">
        <f t="shared" si="43"/>
        <v>361</v>
      </c>
      <c r="C369" s="1">
        <f t="shared" si="40"/>
        <v>1.4389093905654796E-2</v>
      </c>
      <c r="D369" s="14">
        <f t="shared" si="44"/>
        <v>105.05477460518566</v>
      </c>
      <c r="E369" s="4"/>
      <c r="F369" s="1">
        <f t="shared" ca="1" si="45"/>
        <v>2.383019059554353</v>
      </c>
      <c r="G369" s="1">
        <f t="shared" ca="1" si="41"/>
        <v>2.4631448892593379</v>
      </c>
      <c r="H369" s="12">
        <f t="shared" ca="1" si="42"/>
        <v>76.749622580745566</v>
      </c>
      <c r="I369" s="4"/>
      <c r="J369" s="1">
        <f t="shared" ca="1" si="46"/>
        <v>2.6626251427174572</v>
      </c>
      <c r="L369" s="11">
        <f t="shared" ca="1" si="47"/>
        <v>82.483799021716166</v>
      </c>
    </row>
    <row r="370" spans="2:12" x14ac:dyDescent="0.2">
      <c r="B370" s="2">
        <f t="shared" si="43"/>
        <v>362</v>
      </c>
      <c r="C370" s="1">
        <f t="shared" si="40"/>
        <v>1.4391065014408995E-2</v>
      </c>
      <c r="D370" s="14">
        <f t="shared" si="44"/>
        <v>105.06916567020006</v>
      </c>
      <c r="E370" s="4"/>
      <c r="F370" s="1">
        <f t="shared" ca="1" si="45"/>
        <v>-0.67975581047753197</v>
      </c>
      <c r="G370" s="1">
        <f t="shared" ca="1" si="41"/>
        <v>-0.72590845281164373</v>
      </c>
      <c r="H370" s="12">
        <f t="shared" ca="1" si="42"/>
        <v>76.023714127933928</v>
      </c>
      <c r="I370" s="4"/>
      <c r="J370" s="1">
        <f t="shared" ca="1" si="46"/>
        <v>-0.76364631994679755</v>
      </c>
      <c r="L370" s="11">
        <f t="shared" ca="1" si="47"/>
        <v>81.720152701769365</v>
      </c>
    </row>
    <row r="371" spans="2:12" x14ac:dyDescent="0.2">
      <c r="B371" s="2">
        <f t="shared" si="43"/>
        <v>363</v>
      </c>
      <c r="C371" s="1">
        <f t="shared" si="40"/>
        <v>1.439303639317809E-2</v>
      </c>
      <c r="D371" s="14">
        <f t="shared" si="44"/>
        <v>105.08355870659324</v>
      </c>
      <c r="E371" s="4"/>
      <c r="F371" s="1">
        <f t="shared" ca="1" si="45"/>
        <v>-1.8172368676615784</v>
      </c>
      <c r="G371" s="1">
        <f t="shared" ca="1" si="41"/>
        <v>-1.9222651781278279</v>
      </c>
      <c r="H371" s="12">
        <f t="shared" ca="1" si="42"/>
        <v>74.101448949806098</v>
      </c>
      <c r="I371" s="4"/>
      <c r="J371" s="1">
        <f t="shared" ca="1" si="46"/>
        <v>-2.0499560140161397</v>
      </c>
      <c r="L371" s="11">
        <f t="shared" ca="1" si="47"/>
        <v>79.670196687753219</v>
      </c>
    </row>
    <row r="372" spans="2:12" x14ac:dyDescent="0.2">
      <c r="B372" s="2">
        <f t="shared" si="43"/>
        <v>364</v>
      </c>
      <c r="C372" s="1">
        <f t="shared" si="40"/>
        <v>1.4395008041999073E-2</v>
      </c>
      <c r="D372" s="14">
        <f t="shared" si="44"/>
        <v>105.09795371463524</v>
      </c>
      <c r="E372" s="4"/>
      <c r="F372" s="1">
        <f t="shared" ca="1" si="45"/>
        <v>0.21413482988725302</v>
      </c>
      <c r="G372" s="1">
        <f t="shared" ca="1" si="41"/>
        <v>0.22078353841784884</v>
      </c>
      <c r="H372" s="12">
        <f t="shared" ca="1" si="42"/>
        <v>74.322232488223946</v>
      </c>
      <c r="I372" s="4"/>
      <c r="J372" s="1">
        <f t="shared" ca="1" si="46"/>
        <v>0.2533095317261399</v>
      </c>
      <c r="L372" s="11">
        <f t="shared" ca="1" si="47"/>
        <v>79.923506219479364</v>
      </c>
    </row>
    <row r="373" spans="2:12" x14ac:dyDescent="0.2">
      <c r="B373" s="2">
        <f t="shared" si="43"/>
        <v>365</v>
      </c>
      <c r="C373" s="1">
        <f t="shared" si="40"/>
        <v>1.4396979960908938E-2</v>
      </c>
      <c r="D373" s="14">
        <f t="shared" si="44"/>
        <v>105.11235069459615</v>
      </c>
      <c r="E373" s="4"/>
      <c r="F373" s="1">
        <f t="shared" ca="1" si="45"/>
        <v>-0.44078430927225731</v>
      </c>
      <c r="G373" s="1">
        <f t="shared" ca="1" si="41"/>
        <v>-0.45582437944509296</v>
      </c>
      <c r="H373" s="12">
        <f t="shared" ca="1" si="42"/>
        <v>73.866408108778856</v>
      </c>
      <c r="I373" s="4"/>
      <c r="J373" s="1">
        <f t="shared" ca="1" si="46"/>
        <v>-0.474192751799412</v>
      </c>
      <c r="L373" s="11">
        <f t="shared" ca="1" si="47"/>
        <v>79.449313467679957</v>
      </c>
    </row>
    <row r="374" spans="2:12" x14ac:dyDescent="0.2">
      <c r="D374" s="15"/>
      <c r="E374" s="4"/>
      <c r="H374" s="13"/>
      <c r="I374" s="4"/>
    </row>
    <row r="375" spans="2:12" x14ac:dyDescent="0.2">
      <c r="E375" s="4"/>
      <c r="I375" s="4"/>
    </row>
    <row r="376" spans="2:12" x14ac:dyDescent="0.2">
      <c r="E376" s="4"/>
      <c r="I376" s="4"/>
    </row>
    <row r="377" spans="2:12" x14ac:dyDescent="0.2">
      <c r="E377" s="4"/>
      <c r="I377" s="4"/>
    </row>
    <row r="378" spans="2:12" x14ac:dyDescent="0.2">
      <c r="E378" s="4"/>
      <c r="I378" s="4"/>
    </row>
    <row r="379" spans="2:12" x14ac:dyDescent="0.2">
      <c r="E379" s="4"/>
      <c r="I379" s="4"/>
    </row>
    <row r="380" spans="2:12" x14ac:dyDescent="0.2">
      <c r="E380" s="4"/>
      <c r="I380" s="4"/>
    </row>
  </sheetData>
  <phoneticPr fontId="0" type="noConversion"/>
  <pageMargins left="0.75" right="0.75" top="1" bottom="1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3097" r:id="rId4">
          <objectPr defaultSize="0" autoPict="0" r:id="rId5">
            <anchor moveWithCells="1">
              <from>
                <xdr:col>13</xdr:col>
                <xdr:colOff>400050</xdr:colOff>
                <xdr:row>4</xdr:row>
                <xdr:rowOff>495300</xdr:rowOff>
              </from>
              <to>
                <xdr:col>18</xdr:col>
                <xdr:colOff>238125</xdr:colOff>
                <xdr:row>7</xdr:row>
                <xdr:rowOff>200025</xdr:rowOff>
              </to>
            </anchor>
          </objectPr>
        </oleObject>
      </mc:Choice>
      <mc:Fallback>
        <oleObject progId="Equation.3" shapeId="3097" r:id="rId4"/>
      </mc:Fallback>
    </mc:AlternateContent>
    <mc:AlternateContent xmlns:mc="http://schemas.openxmlformats.org/markup-compatibility/2006">
      <mc:Choice Requires="x14">
        <oleObject progId="Equation.3" shapeId="3105" r:id="rId6">
          <objectPr defaultSize="0" autoPict="0" r:id="rId7">
            <anchor moveWithCells="1">
              <from>
                <xdr:col>9</xdr:col>
                <xdr:colOff>123825</xdr:colOff>
                <xdr:row>4</xdr:row>
                <xdr:rowOff>257175</xdr:rowOff>
              </from>
              <to>
                <xdr:col>9</xdr:col>
                <xdr:colOff>409575</xdr:colOff>
                <xdr:row>4</xdr:row>
                <xdr:rowOff>485775</xdr:rowOff>
              </to>
            </anchor>
          </objectPr>
        </oleObject>
      </mc:Choice>
      <mc:Fallback>
        <oleObject progId="Equation.3" shapeId="3105" r:id="rId6"/>
      </mc:Fallback>
    </mc:AlternateContent>
    <mc:AlternateContent xmlns:mc="http://schemas.openxmlformats.org/markup-compatibility/2006">
      <mc:Choice Requires="x14">
        <oleObject progId="Equation.3" shapeId="3106" r:id="rId8">
          <objectPr defaultSize="0" autoPict="0" r:id="rId9">
            <anchor moveWithCells="1">
              <from>
                <xdr:col>2</xdr:col>
                <xdr:colOff>28575</xdr:colOff>
                <xdr:row>4</xdr:row>
                <xdr:rowOff>276225</xdr:rowOff>
              </from>
              <to>
                <xdr:col>2</xdr:col>
                <xdr:colOff>476250</xdr:colOff>
                <xdr:row>4</xdr:row>
                <xdr:rowOff>466725</xdr:rowOff>
              </to>
            </anchor>
          </objectPr>
        </oleObject>
      </mc:Choice>
      <mc:Fallback>
        <oleObject progId="Equation.3" shapeId="3106" r:id="rId8"/>
      </mc:Fallback>
    </mc:AlternateContent>
    <mc:AlternateContent xmlns:mc="http://schemas.openxmlformats.org/markup-compatibility/2006">
      <mc:Choice Requires="x14">
        <oleObject progId="Equation.3" shapeId="3107" r:id="rId10">
          <objectPr defaultSize="0" autoPict="0" r:id="rId11">
            <anchor moveWithCells="1">
              <from>
                <xdr:col>6</xdr:col>
                <xdr:colOff>485775</xdr:colOff>
                <xdr:row>4</xdr:row>
                <xdr:rowOff>276225</xdr:rowOff>
              </from>
              <to>
                <xdr:col>8</xdr:col>
                <xdr:colOff>66675</xdr:colOff>
                <xdr:row>4</xdr:row>
                <xdr:rowOff>466725</xdr:rowOff>
              </to>
            </anchor>
          </objectPr>
        </oleObject>
      </mc:Choice>
      <mc:Fallback>
        <oleObject progId="Equation.3" shapeId="3107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proceso_weiner</vt:lpstr>
      <vt:lpstr>Hoja1</vt:lpstr>
      <vt:lpstr>media</vt:lpstr>
      <vt:lpstr>volat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Garre</dc:creator>
  <cp:lastModifiedBy>SRB</cp:lastModifiedBy>
  <dcterms:created xsi:type="dcterms:W3CDTF">2006-05-07T20:46:03Z</dcterms:created>
  <dcterms:modified xsi:type="dcterms:W3CDTF">2020-04-03T10:06:06Z</dcterms:modified>
</cp:coreProperties>
</file>